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Romit\EdCIL Rate Contract\"/>
    </mc:Choice>
  </mc:AlternateContent>
  <xr:revisionPtr revIDLastSave="0" documentId="13_ncr:1_{C3A2C9AC-1E06-435D-85DE-536D398E5B7B}" xr6:coauthVersionLast="47" xr6:coauthVersionMax="47" xr10:uidLastSave="{00000000-0000-0000-0000-000000000000}"/>
  <bookViews>
    <workbookView activeTab="2" windowHeight="8520" windowWidth="15600" xWindow="-120" xr2:uid="{00000000-000D-0000-FFFF-FFFF00000000}" yWindow="-120"/>
  </bookViews>
  <sheets>
    <sheet name="Sheet1" sheetId="1" r:id="rId1"/>
    <sheet name="MSC (110)" sheetId="2" r:id="rId2"/>
    <sheet name="BAL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<sst xmlns="http://schemas.openxmlformats.org/spreadsheetml/2006/main" count="1232" uniqueCount="644">
  <si>
    <t>Sr. No.</t>
  </si>
  <si>
    <t>Model Name/ Principle</t>
  </si>
  <si>
    <t>Specification</t>
  </si>
  <si>
    <t>Qty.</t>
  </si>
  <si>
    <t xml:space="preserve">Unit </t>
  </si>
  <si>
    <t xml:space="preserve"> Rate/</t>
  </si>
  <si>
    <t>unit</t>
  </si>
  <si>
    <t xml:space="preserve"> (in Rs.) </t>
  </si>
  <si>
    <t xml:space="preserve"> Amount</t>
  </si>
  <si>
    <t xml:space="preserve"> (Exclusive of Tax) (Rs.) </t>
  </si>
  <si>
    <t xml:space="preserve">GST @18% (Rs.) </t>
  </si>
  <si>
    <t xml:space="preserve"> Amount (Inclusive of Tax) (Rs.) </t>
  </si>
  <si>
    <t>A</t>
  </si>
  <si>
    <t>Integrated Science, Maths Lab</t>
  </si>
  <si>
    <t>Constellation Viewer</t>
  </si>
  <si>
    <t>Identification and study of Indian constellations</t>
  </si>
  <si>
    <t>About Constellations Stars Pattern</t>
  </si>
  <si>
    <t>No.</t>
  </si>
  <si>
    <t>Newton's Disc</t>
  </si>
  <si>
    <t>White light is made up of 7 colours (VIBGYOR).</t>
  </si>
  <si>
    <t>Splitting of white light.</t>
  </si>
  <si>
    <t>Colour Shadow</t>
  </si>
  <si>
    <t>Combinations of colour lights.</t>
  </si>
  <si>
    <t>Additive mixture of colour.</t>
  </si>
  <si>
    <t>Primary colours.</t>
  </si>
  <si>
    <t>Periscope</t>
  </si>
  <si>
    <t>Application of laws of reflection. Angle of incidence and angle of reflection</t>
  </si>
  <si>
    <t>Kaleidoscope</t>
  </si>
  <si>
    <t>Multiple reflection. Symmetric images. Patterns due to reflection</t>
  </si>
  <si>
    <t>Laws of Reflection</t>
  </si>
  <si>
    <t>Laws of reflection for plane mirror. Angle of incidence = angle of reflection.</t>
  </si>
  <si>
    <t>Corner Mirror</t>
  </si>
  <si>
    <t>Multiple reflection.</t>
  </si>
  <si>
    <t>Image formula (N=360/A - 1)</t>
  </si>
  <si>
    <t>Angled mirrors.</t>
  </si>
  <si>
    <t>Infinity Well</t>
  </si>
  <si>
    <t>Multiple reflections. Image formation in parallel mirrors.</t>
  </si>
  <si>
    <t>Magic Water Tap</t>
  </si>
  <si>
    <t>Optical Illusion. Refractive index of medium, refraction</t>
  </si>
  <si>
    <t>Total Internal Reflection.</t>
  </si>
  <si>
    <t>Total internal reflection, bending of light ray. Optical fibre</t>
  </si>
  <si>
    <t>Fun with Magnets</t>
  </si>
  <si>
    <t>Types of magnets Magnetic field and properties of field lines.</t>
  </si>
  <si>
    <t>Law of Inertia</t>
  </si>
  <si>
    <t>Newton's first law. Inertia is opposing change in state of rest.</t>
  </si>
  <si>
    <t>Circle and Ball</t>
  </si>
  <si>
    <t>Newton's  first  law. Inertia  is  opposing change   in   motion. Centripetal force.</t>
  </si>
  <si>
    <t>Action and Reaction</t>
  </si>
  <si>
    <t>Newton's 3rd law of motion. For every action there is equal opposite and reaction</t>
  </si>
  <si>
    <t>Parrot in the Cage</t>
  </si>
  <si>
    <t>Persistence of vision. Frames per second. The basic concept of animation.</t>
  </si>
  <si>
    <t>Zoetrope</t>
  </si>
  <si>
    <t>Persistence of vision. Frames per second. The basic concept of motion picture.</t>
  </si>
  <si>
    <t>Pin screen</t>
  </si>
  <si>
    <t>Pressure Inverse relation of Pressure Area Representation of</t>
  </si>
  <si>
    <t>pixels</t>
  </si>
  <si>
    <t>Floating Ball</t>
  </si>
  <si>
    <t>Bernoulli's principle. Pressure difference and lift.</t>
  </si>
  <si>
    <t>Floating Fan</t>
  </si>
  <si>
    <t>Bernoulli's principle. Air pressuredifference</t>
  </si>
  <si>
    <t>Tornado</t>
  </si>
  <si>
    <t>Atmospheric disturbances, currents, storms.</t>
  </si>
  <si>
    <t>Vortex of wind.</t>
  </si>
  <si>
    <t>Hand Pump</t>
  </si>
  <si>
    <t>Application of pressure to pump water. Pressure- volume relation.</t>
  </si>
  <si>
    <t>Anamorph</t>
  </si>
  <si>
    <t>Perspective, Viewpoints Illusion and</t>
  </si>
  <si>
    <t>Graphical projection</t>
  </si>
  <si>
    <t>Floating Magnets</t>
  </si>
  <si>
    <t>Properties of magnet.</t>
  </si>
  <si>
    <t>Attraction in opposite poles and repulsion in like poles</t>
  </si>
  <si>
    <t>Magnetic Field Tube &amp; Immiscible Fluid</t>
  </si>
  <si>
    <t>Magnetic field and properties of magnets. Density of liquid</t>
  </si>
  <si>
    <t>Moment of inertia</t>
  </si>
  <si>
    <t>Moment   of   inertia Rotational        inertia. Distribution of mass.</t>
  </si>
  <si>
    <t>Lazy Tube</t>
  </si>
  <si>
    <t>Magnetic Field and Forces, Eddy current, Lenz Law.</t>
  </si>
  <si>
    <t>Hyperbola</t>
  </si>
  <si>
    <t>Conic sections. Shape of hyperbola.</t>
  </si>
  <si>
    <t>Magnetic effect of electric current</t>
  </si>
  <si>
    <t>Magnetism Magnetic effects of electric current.</t>
  </si>
  <si>
    <t>Compass deflection.</t>
  </si>
  <si>
    <t>Oesterd’s experiment</t>
  </si>
  <si>
    <t>Pythagoras Model &amp; Moire Pattern</t>
  </si>
  <si>
    <t>Pythagoras theorem and Interference of Light</t>
  </si>
  <si>
    <t>Elliptical Carrom Board</t>
  </si>
  <si>
    <t>Conic sections.</t>
  </si>
  <si>
    <t>Properties of ellipse.</t>
  </si>
  <si>
    <t>Two Congruent Right Triangles</t>
  </si>
  <si>
    <t>Comparison of area of different geometric shapes. Congruent shapes.</t>
  </si>
  <si>
    <t>Area of a Circle</t>
  </si>
  <si>
    <t>Simple illustration of derivation of area of circle</t>
  </si>
  <si>
    <r>
      <t>(a+b)</t>
    </r>
    <r>
      <rPr>
        <rFont val="Arial"/>
        <family val="2"/>
        <color rgb="FF000000"/>
        <sz val="10"/>
        <vertAlign val="superscript"/>
      </rPr>
      <t>2</t>
    </r>
  </si>
  <si>
    <r>
      <t>=a</t>
    </r>
    <r>
      <rPr>
        <rFont val="Arial"/>
        <family val="2"/>
        <color rgb="FF000000"/>
        <sz val="10"/>
        <vertAlign val="superscript"/>
      </rPr>
      <t>2</t>
    </r>
    <r>
      <rPr>
        <rFont val="Arial"/>
        <family val="2"/>
        <color rgb="FF000000"/>
        <sz val="10"/>
      </rPr>
      <t>+2ab+b</t>
    </r>
    <r>
      <rPr>
        <rFont val="Arial"/>
        <family val="2"/>
        <color rgb="FF000000"/>
        <sz val="10"/>
        <vertAlign val="superscript"/>
      </rPr>
      <t>2</t>
    </r>
  </si>
  <si>
    <t>Geometric illustration of basic algebraic identity.</t>
  </si>
  <si>
    <r>
      <t>(a+b+c)</t>
    </r>
    <r>
      <rPr>
        <rFont val="Arial"/>
        <family val="2"/>
        <color rgb="FF000000"/>
        <sz val="10"/>
        <vertAlign val="superscript"/>
      </rPr>
      <t xml:space="preserve">2 </t>
    </r>
    <r>
      <rPr>
        <rFont val="Arial"/>
        <family val="2"/>
        <color rgb="FF000000"/>
        <sz val="10"/>
      </rPr>
      <t>= a</t>
    </r>
    <r>
      <rPr>
        <rFont val="Arial"/>
        <family val="2"/>
        <color rgb="FF000000"/>
        <sz val="10"/>
        <vertAlign val="superscript"/>
      </rPr>
      <t>2</t>
    </r>
    <r>
      <rPr>
        <rFont val="Arial"/>
        <family val="2"/>
        <color rgb="FF000000"/>
        <sz val="10"/>
      </rPr>
      <t>+b</t>
    </r>
    <r>
      <rPr>
        <rFont val="Arial"/>
        <family val="2"/>
        <color rgb="FF000000"/>
        <sz val="10"/>
        <vertAlign val="superscript"/>
      </rPr>
      <t>2</t>
    </r>
    <r>
      <rPr>
        <rFont val="Arial"/>
        <family val="2"/>
        <color rgb="FF000000"/>
        <sz val="10"/>
      </rPr>
      <t>+c</t>
    </r>
    <r>
      <rPr>
        <rFont val="Arial"/>
        <family val="2"/>
        <color rgb="FF000000"/>
        <sz val="10"/>
        <vertAlign val="superscript"/>
      </rPr>
      <t>2</t>
    </r>
    <r>
      <rPr>
        <rFont val="Arial"/>
        <family val="2"/>
        <color rgb="FF000000"/>
        <sz val="10"/>
      </rPr>
      <t>+2ab+ 2bc+2ca</t>
    </r>
  </si>
  <si>
    <t>a2-b2=(a+b) (a-b)</t>
  </si>
  <si>
    <t>Sum of the angles of a triangle</t>
  </si>
  <si>
    <t>Elementary theorem of math. "Sum of all three angles of any triangle=180 ° Linear pair.</t>
  </si>
  <si>
    <t>Tangram</t>
  </si>
  <si>
    <t>Interesting tiling puzzle. Basic geometric shapes.</t>
  </si>
  <si>
    <t>Parking Puzzle</t>
  </si>
  <si>
    <t>Mathematical logic Algorithm Brain Teaser</t>
  </si>
  <si>
    <t>Organ pipes</t>
  </si>
  <si>
    <t>Sound of different frequencies and wavelengths. Musical notes.</t>
  </si>
  <si>
    <t>Area of rhombus</t>
  </si>
  <si>
    <t>Simple illustration of derivation of area of rhombus</t>
  </si>
  <si>
    <t>Transverse wave pendulum</t>
  </si>
  <si>
    <t>Mechanical  wave. Basic  concepts  of transverse wave.</t>
  </si>
  <si>
    <t>Actual Representation of vibrating particles and propagating wave</t>
  </si>
  <si>
    <t>Area of triangle</t>
  </si>
  <si>
    <t>Simple illustration of derivation of Area of Triangle</t>
  </si>
  <si>
    <t>Area of parallelogram</t>
  </si>
  <si>
    <t>Simple illustration of derivation of area of parallelogram</t>
  </si>
  <si>
    <t>Coupled Pendulum</t>
  </si>
  <si>
    <t>Resonant frequency.</t>
  </si>
  <si>
    <t>The resonant frequency depends on the pendulum’s length. Longer pendulums have lower frequencies.</t>
  </si>
  <si>
    <t>Solar Light</t>
  </si>
  <si>
    <t>Conversion of solar energy into electricity.</t>
  </si>
  <si>
    <t>Application of renewable energy sources.</t>
  </si>
  <si>
    <t>Solar panel, semiconductors.</t>
  </si>
  <si>
    <t>Wind Mill</t>
  </si>
  <si>
    <t>Working of wind mill. Conversion of wind energy into electricity.</t>
  </si>
  <si>
    <t>Shape of earth due to rotation</t>
  </si>
  <si>
    <t>Shape of earth Rotational force Centrifugal force</t>
  </si>
  <si>
    <t>KE PE Track</t>
  </si>
  <si>
    <t>Conversion of energy. Potential and Kinetic energy.</t>
  </si>
  <si>
    <t>Loop The Loop</t>
  </si>
  <si>
    <t>Conservation of energy. The minimum speed necessary to complete the loop without falling.</t>
  </si>
  <si>
    <t>Rope Puzzle</t>
  </si>
  <si>
    <t>Logic and Mathematical shapes study of surfaces</t>
  </si>
  <si>
    <t>Refraction Cylinder</t>
  </si>
  <si>
    <t>Refraction of light Alphabet symmetry</t>
  </si>
  <si>
    <t>Newton's Cradle</t>
  </si>
  <si>
    <t>Conservation of energy, conservation of momentum and friction.</t>
  </si>
  <si>
    <t>Reflection Transmission</t>
  </si>
  <si>
    <t>Application of laws of reflection. Reflection and</t>
  </si>
  <si>
    <t>Transmission of light.</t>
  </si>
  <si>
    <t>Hand Battery</t>
  </si>
  <si>
    <t>Electric potential difference. Electric battery. Chemical effect of electric current</t>
  </si>
  <si>
    <t>Day and Night</t>
  </si>
  <si>
    <t>Cycle of day and night on earth. Shadows. Seasons, angle of tilt.</t>
  </si>
  <si>
    <t>Cone Run Uphill</t>
  </si>
  <si>
    <t>Centre of mass.Gravity pulls on the centre of mass of objects.</t>
  </si>
  <si>
    <t>Tower Of Pisa</t>
  </si>
  <si>
    <t>Center of mass. Centre of gravity. Gravitation. Stability of structure.</t>
  </si>
  <si>
    <t>Lever</t>
  </si>
  <si>
    <t>Simple Machines Lever. Type of lever.</t>
  </si>
  <si>
    <t>Pulley Block</t>
  </si>
  <si>
    <t>Pulley- simple machine.</t>
  </si>
  <si>
    <t>Combination of pulley. Mechanical Advantage.</t>
  </si>
  <si>
    <t>Wheel and Axle</t>
  </si>
  <si>
    <t>How it is easy to rotate wheel when force is applied at a point distant from center.</t>
  </si>
  <si>
    <t>Heat Absorption</t>
  </si>
  <si>
    <t>Black Body, Heat Absorption and</t>
  </si>
  <si>
    <t>Reflection, Colour Temperature</t>
  </si>
  <si>
    <t>Conductors and Insulators</t>
  </si>
  <si>
    <t>Electrical conductivity</t>
  </si>
  <si>
    <t>Types of conductor and insulator</t>
  </si>
  <si>
    <t>Viscosity Tube</t>
  </si>
  <si>
    <t>Buoyancy. Viscosity.</t>
  </si>
  <si>
    <t>Density</t>
  </si>
  <si>
    <t>Rock and Minerals</t>
  </si>
  <si>
    <t>Different types of rock and mineral samples. Difference between them.</t>
  </si>
  <si>
    <t>DNA</t>
  </si>
  <si>
    <t>Double helix structure of DNA. A-Tand G-C pairs.</t>
  </si>
  <si>
    <t>Lateral Shift</t>
  </si>
  <si>
    <t>Refraction of light, deviation in path.</t>
  </si>
  <si>
    <t>Force &amp; types of friction</t>
  </si>
  <si>
    <t>Friction, speed due to surface texture.</t>
  </si>
  <si>
    <t>Rolling Friction.</t>
  </si>
  <si>
    <t>Funny mirrors</t>
  </si>
  <si>
    <t>Distorted mirror. Convex and concave mirrors</t>
  </si>
  <si>
    <t>Marble Slide</t>
  </si>
  <si>
    <t>Conservation of momentum.</t>
  </si>
  <si>
    <t>Resonance</t>
  </si>
  <si>
    <t>Frequency and length of object, resonating frequency.</t>
  </si>
  <si>
    <t>Centrifuge Puzzle</t>
  </si>
  <si>
    <t>Centripetal and Centrifugal force.</t>
  </si>
  <si>
    <t>Area of Trapezium</t>
  </si>
  <si>
    <t>Area of trapezium using parallelogram</t>
  </si>
  <si>
    <t>Sum of angles of Quadrilateral</t>
  </si>
  <si>
    <t>Sum of angles of Quadrilateral Complete angle</t>
  </si>
  <si>
    <t>(A+B)^2 -(A-B)^2</t>
  </si>
  <si>
    <t>= 4AB</t>
  </si>
  <si>
    <t>Electric bell</t>
  </si>
  <si>
    <t>Electric Circuit, Electromagnet and magnetic effects of current</t>
  </si>
  <si>
    <t>Human Torso</t>
  </si>
  <si>
    <t>Human Body Anatomy Organs</t>
  </si>
  <si>
    <t>Functions of Body parts</t>
  </si>
  <si>
    <t>Ear &amp; Eye</t>
  </si>
  <si>
    <t>Sense organs Functions of body parts</t>
  </si>
  <si>
    <t>Vision Hearing</t>
  </si>
  <si>
    <t>Human Joints</t>
  </si>
  <si>
    <t>Types of joint In human body</t>
  </si>
  <si>
    <t>Bones and ligaments</t>
  </si>
  <si>
    <t>Plant Cell</t>
  </si>
  <si>
    <t>Eukaryotic cells Difference between cells</t>
  </si>
  <si>
    <t>Parts of cell</t>
  </si>
  <si>
    <t>Animal Cell</t>
  </si>
  <si>
    <t>Difference between cells, Parts of cell</t>
  </si>
  <si>
    <t>TRAINING OF TEACHERS</t>
  </si>
  <si>
    <t>Total - 2 visits</t>
  </si>
  <si>
    <t>INFRASTRUCTURE</t>
  </si>
  <si>
    <t>MDF Board (2 ft width)</t>
  </si>
  <si>
    <t>  45 pcs Iron Brackets</t>
  </si>
  <si>
    <t>  5 pcs Electric Casing</t>
  </si>
  <si>
    <t>  Switch and Socket 20pcs each</t>
  </si>
  <si>
    <t xml:space="preserve"> 10 pcs socket box</t>
  </si>
  <si>
    <t>  Wodden Bit 14 pcs of 7.5 ft</t>
  </si>
  <si>
    <t>  Steel wall nails (2kg)</t>
  </si>
  <si>
    <t>  Red &amp; Black Wire 40 mtr Each</t>
  </si>
  <si>
    <t>  1 MCB</t>
  </si>
  <si>
    <t>  100 pcs Screw (1inch)</t>
  </si>
  <si>
    <t>Base line &amp; Endline Survey</t>
  </si>
  <si>
    <t>B</t>
  </si>
  <si>
    <t>Tinkering Lab</t>
  </si>
  <si>
    <t>A) 5 Android Mobile</t>
  </si>
  <si>
    <t>Android Operating System 2.3 ("Gingerbread") or higher and 2 GB RAM</t>
  </si>
  <si>
    <t>(Whichever model you have, your phone must have an SD card (physical or virtual) installed.)</t>
  </si>
  <si>
    <t>B)     10 Arduino Program kit (Include Arduino UNO)</t>
  </si>
  <si>
    <t>Arduino UNO R3 + USB Cable A/B</t>
  </si>
  <si>
    <t>based on Microcontroller : ATmega328 SMD.</t>
  </si>
  <si>
    <t>Breadboard</t>
  </si>
  <si>
    <t>Standard Breadboard with negative-positive rails on both</t>
  </si>
  <si>
    <t>side</t>
  </si>
  <si>
    <t>RGB LEDs</t>
  </si>
  <si>
    <t>5mm LED in RGB color</t>
  </si>
  <si>
    <t>Red LEDs</t>
  </si>
  <si>
    <t>5mm LED in red color</t>
  </si>
  <si>
    <t>Green LEDs</t>
  </si>
  <si>
    <t>5mm LED in green color</t>
  </si>
  <si>
    <t>Jumper Wires (M-M) (Pack of 40)</t>
  </si>
  <si>
    <t>cable length about 20cm or 8-inch</t>
  </si>
  <si>
    <t>Jumper Wires (F-F) (Pack of 40)</t>
  </si>
  <si>
    <t>Jumper Wires (F-M) (Pack of 40)</t>
  </si>
  <si>
    <t>Sound Buzzer</t>
  </si>
  <si>
    <t>Buzzers Indicator, Internally Driven Magnetic 5 V 30mA 2.4kHz 85dB @ 5V, 10cm Through Hole</t>
  </si>
  <si>
    <t>PC Pins</t>
  </si>
  <si>
    <t>Touch Sensor</t>
  </si>
  <si>
    <t>touch-sensing IC (TTP223)</t>
  </si>
  <si>
    <t>Sound Detection Sensor Module</t>
  </si>
  <si>
    <t>Water Sensor</t>
  </si>
  <si>
    <t>Tilt sensor</t>
  </si>
  <si>
    <t>SW-520D Tilt Sensor</t>
  </si>
  <si>
    <t>Vibration Sensor</t>
  </si>
  <si>
    <t>SW-420</t>
  </si>
  <si>
    <t>Potenitiometer</t>
  </si>
  <si>
    <t>10k Ohm Variable Resistor (3386</t>
  </si>
  <si>
    <t>Package) - Trimpot Trimmer Potentiometer</t>
  </si>
  <si>
    <t>LDR Sensor</t>
  </si>
  <si>
    <t>Light Dependent Resistor</t>
  </si>
  <si>
    <t>I2C Sesor</t>
  </si>
  <si>
    <t>LCD 1602 Parallel LCD</t>
  </si>
  <si>
    <t>IR Sensor</t>
  </si>
  <si>
    <t>Infrared sensor</t>
  </si>
  <si>
    <t>Fire / Flame Sensor</t>
  </si>
  <si>
    <t>Comparator chip LM393</t>
  </si>
  <si>
    <t>Air Quality Sensor</t>
  </si>
  <si>
    <t>MQ135 Sensor</t>
  </si>
  <si>
    <t>Ultrasonic sensor</t>
  </si>
  <si>
    <t>HC-SR04-Ultrasonic Range Finder</t>
  </si>
  <si>
    <t>Weather monitoring sensor</t>
  </si>
  <si>
    <t>DHT11 Sensor</t>
  </si>
  <si>
    <t>Joystick module pinout</t>
  </si>
  <si>
    <t>Internal Potentiometer value: 10k 2.54mm pin interface leads</t>
  </si>
  <si>
    <t>4*4 Keypad</t>
  </si>
  <si>
    <t>4×4 Matrix Keypad Membrane Switch</t>
  </si>
  <si>
    <t>C)     10 Basic Robotics Kit</t>
  </si>
  <si>
    <t>Breadboard Powersupply</t>
  </si>
  <si>
    <t>MB102 Breadboard Power Supply module</t>
  </si>
  <si>
    <t>Resister Kits Values:</t>
  </si>
  <si>
    <t>Assorted Box</t>
  </si>
  <si>
    <t>Variable Resistors</t>
  </si>
  <si>
    <t>100Ω,1K,2K</t>
  </si>
  <si>
    <t>LEDs Kit</t>
  </si>
  <si>
    <t>RGB LEDs (4 Pin Tri Color Diffused Light Lamp LED Diode Rgb)</t>
  </si>
  <si>
    <t>Red LEDs 5mm</t>
  </si>
  <si>
    <t>White LEDs 5mm</t>
  </si>
  <si>
    <t>Blue LEDs 5mm</t>
  </si>
  <si>
    <t>Green LEDs 5mm</t>
  </si>
  <si>
    <t>Push Buttons</t>
  </si>
  <si>
    <t>Push Button Switch 4 Pin - 5mm</t>
  </si>
  <si>
    <t>Potentiometers</t>
  </si>
  <si>
    <t>1K ohm Variable Resistor - Trimpot (RM065 Package)</t>
  </si>
  <si>
    <t>Multimeter</t>
  </si>
  <si>
    <t>1M Ohm Impedance</t>
  </si>
  <si>
    <t>Capacitor</t>
  </si>
  <si>
    <t>1000uf/25V</t>
  </si>
  <si>
    <t>9v Battery</t>
  </si>
  <si>
    <t>9v Battery Clips</t>
  </si>
  <si>
    <t>Jumper Wires (Male -Male)</t>
  </si>
  <si>
    <t>9v - 12v adapter plug</t>
  </si>
  <si>
    <t xml:space="preserve">D)     Set Of Basic Components </t>
  </si>
  <si>
    <t>(Include Resistors, Capacitors, LEDs, etc.)</t>
  </si>
  <si>
    <t>E)      General Purpose Sensors (LCD, LDR, Ultrasonic Sensors, etc.)</t>
  </si>
  <si>
    <t>Rain Drop Sensor</t>
  </si>
  <si>
    <t>LM393 Sound Sensor</t>
  </si>
  <si>
    <t>Soil Moisture Sensor</t>
  </si>
  <si>
    <t>MQ 3</t>
  </si>
  <si>
    <t>Hall Effect Sensor</t>
  </si>
  <si>
    <t>Metal Detector Sensor</t>
  </si>
  <si>
    <t>Force Sensitive Sensor</t>
  </si>
  <si>
    <t>MPU6050(6 DOF,3 axis Gyro &amp;Accelerometer)</t>
  </si>
  <si>
    <t>PIR Sensor</t>
  </si>
  <si>
    <t>BMP 280 pressure sensor</t>
  </si>
  <si>
    <t>F)      Wireless Sensors (Bluetooth)</t>
  </si>
  <si>
    <t>Bluetooth Module (HC-05)</t>
  </si>
  <si>
    <t>G)     Advance DIY Robotic Kit (Robotic Arm, Walking Robot)</t>
  </si>
  <si>
    <t>Pluto 1.2</t>
  </si>
  <si>
    <t>Drone kit</t>
  </si>
  <si>
    <t>Otto Robot</t>
  </si>
  <si>
    <t>Human robot ( OTTO Interactive DIY Robot for Kids )</t>
  </si>
  <si>
    <t>H)     Programming Drone</t>
  </si>
  <si>
    <t>I)       Soldering &amp; Prototyping Kits</t>
  </si>
  <si>
    <t>Soldering Gun</t>
  </si>
  <si>
    <t>Soldering Paste</t>
  </si>
  <si>
    <t>Soldering Wire - 500gm</t>
  </si>
  <si>
    <t>Heat Shrink Tube (100 Meters)</t>
  </si>
  <si>
    <t>Wire Stripper</t>
  </si>
  <si>
    <t>Mini Handsaw</t>
  </si>
  <si>
    <t>Power Strip</t>
  </si>
  <si>
    <t>Glue Gun With Sticks</t>
  </si>
  <si>
    <t>Flexible Cutting Mat (18" x 12")</t>
  </si>
  <si>
    <t>Small Fire Extinguisher</t>
  </si>
  <si>
    <t>First aid Kit</t>
  </si>
  <si>
    <t>Latex Coating gloves</t>
  </si>
  <si>
    <t>Safety Glasses</t>
  </si>
  <si>
    <t>J)       1 DIY Robotics kit</t>
  </si>
  <si>
    <t>Robot Structure - 2 Wheels Chassis</t>
  </si>
  <si>
    <t>Robot Structure -BO Motors</t>
  </si>
  <si>
    <t>The 200 RPM Dual Shaft BO</t>
  </si>
  <si>
    <t>Motor</t>
  </si>
  <si>
    <t>Robot Structure - BO Wheels</t>
  </si>
  <si>
    <t>7cm Dia. x 1cm Width</t>
  </si>
  <si>
    <t>Robot Structure - Castrol Wheel</t>
  </si>
  <si>
    <t>Goli Castor Wheel (Pack of 4)</t>
  </si>
  <si>
    <t>Arduino Uno + USB</t>
  </si>
  <si>
    <t>L298n Motor Driver</t>
  </si>
  <si>
    <t>Mini Breadboard</t>
  </si>
  <si>
    <t>400 Points Half Size Solderless Breadboard</t>
  </si>
  <si>
    <t>Hook-up Wires (92 Meters)</t>
  </si>
  <si>
    <t>IR Proximity Sensor</t>
  </si>
  <si>
    <t>(HC-05)</t>
  </si>
  <si>
    <t>Ultrasonic Sensor</t>
  </si>
  <si>
    <t>Servo Motor</t>
  </si>
  <si>
    <t>Tower Pro SG90 Servo - 9 gms Mini/Micro Servo Motor</t>
  </si>
  <si>
    <t>Rechargeable 12v Batteries (cells)</t>
  </si>
  <si>
    <t>Battery cover</t>
  </si>
  <si>
    <t>Battery Charger Adapter 12v</t>
  </si>
  <si>
    <t>Screw Driver Kit</t>
  </si>
  <si>
    <t>Double Sided Tape</t>
  </si>
  <si>
    <t>Black Insulation Tape</t>
  </si>
  <si>
    <t>K)     Set of Hardware Tools</t>
  </si>
  <si>
    <t>L)      Safety Equipments</t>
  </si>
  <si>
    <t>M)   Back Drops&amp; lab setup</t>
  </si>
  <si>
    <t>N)     Study Book for Tinker lab</t>
  </si>
  <si>
    <t>Learning Tools</t>
  </si>
  <si>
    <t>(video lessons plan training Manual and Software Installation )</t>
  </si>
  <si>
    <t>1 - 3D Printer</t>
  </si>
  <si>
    <t>( including Consumable)</t>
  </si>
  <si>
    <t>Training</t>
  </si>
  <si>
    <t>( 15 Training in each schools with reporting and documentation)</t>
  </si>
  <si>
    <t xml:space="preserve">       2,00,000 </t>
  </si>
  <si>
    <t xml:space="preserve">               2,00,000 </t>
  </si>
  <si>
    <t xml:space="preserve">                2,36,000 </t>
  </si>
  <si>
    <t>Total Tinkering Lab (B)</t>
  </si>
  <si>
    <t>C</t>
  </si>
  <si>
    <t>Astronomy Lab</t>
  </si>
  <si>
    <t>a</t>
  </si>
  <si>
    <t>Lab Models</t>
  </si>
  <si>
    <t>Astraonaut fibre model of 5' height</t>
  </si>
  <si>
    <t>Fibre and wooden base</t>
  </si>
  <si>
    <t>Interior of the Sun model</t>
  </si>
  <si>
    <t>Illuminated Earth model</t>
  </si>
  <si>
    <t>Glowing Moon model</t>
  </si>
  <si>
    <t>Fibre, print, light and wooden base</t>
  </si>
  <si>
    <t>Mars 3 D globe</t>
  </si>
  <si>
    <t>Globe, print and acrylic structure-base</t>
  </si>
  <si>
    <t>How eclipses occur ? Model</t>
  </si>
  <si>
    <t>Balls, print, motor,on-off button, acrylic/wooden base</t>
  </si>
  <si>
    <t>Annular and Total Solar Eclipse model</t>
  </si>
  <si>
    <t>Acrylic structure, motor, base, on-off button</t>
  </si>
  <si>
    <t>Celestial globe model</t>
  </si>
  <si>
    <t>Globe, acrylic base  Print</t>
  </si>
  <si>
    <t>illuminated Sky globe model</t>
  </si>
  <si>
    <t>Globe, light, print, acrylic base</t>
  </si>
  <si>
    <t>Celestial coordinates model</t>
  </si>
  <si>
    <t>Fibre, acrylic base and print</t>
  </si>
  <si>
    <t>Wall mounted Tarangan (Planisphere) model</t>
  </si>
  <si>
    <t>Sun's path model</t>
  </si>
  <si>
    <t>Acrylic structure, base and print</t>
  </si>
  <si>
    <t>Ray diagram of Newtonian telescope model</t>
  </si>
  <si>
    <t>Parallax mehtod of star distance model</t>
  </si>
  <si>
    <t>Dispersion of light model</t>
  </si>
  <si>
    <t>Acrylic, glass and laser</t>
  </si>
  <si>
    <t>Newton's disk model</t>
  </si>
  <si>
    <t>Color disk, acrylic structure, dvd motor, adapter, regulator with nob &amp; on-off button</t>
  </si>
  <si>
    <t>Geostationary satellite model</t>
  </si>
  <si>
    <t>Acrylic body, acrylic base, motor, on-off button</t>
  </si>
  <si>
    <t>Polar satellite model</t>
  </si>
  <si>
    <t>Indian satellite - Kalpana 1 model, Aryabhata and Mars Orbiter</t>
  </si>
  <si>
    <t>Fibre, motor and wooden base</t>
  </si>
  <si>
    <t>ISRO scale models of GSLV Mk II, PSLV and satellite launch station model</t>
  </si>
  <si>
    <t>GMRT dish antenna model</t>
  </si>
  <si>
    <t>Fibre, print and base wooden</t>
  </si>
  <si>
    <t>Motorized 3D solar system model</t>
  </si>
  <si>
    <t>Globe, motor, on-off button, print, acrylic structure</t>
  </si>
  <si>
    <t>Weight on different planets</t>
  </si>
  <si>
    <t xml:space="preserve">Metalic strucutre, sunboard sheet, different weight </t>
  </si>
  <si>
    <t>Space 4 D flash cards</t>
  </si>
  <si>
    <t>Flash card and print</t>
  </si>
  <si>
    <t>Automatic 4" telescope with software based alignment and locating the stars</t>
  </si>
  <si>
    <t>Telescope</t>
  </si>
  <si>
    <t>10 x 50 Binocular for Astronomy</t>
  </si>
  <si>
    <t>Binocular</t>
  </si>
  <si>
    <t>Dobsonian 150 mm telescope</t>
  </si>
  <si>
    <t>Dobsonian telescope</t>
  </si>
  <si>
    <t>b</t>
  </si>
  <si>
    <t>Activity kits, tab, books etc.</t>
  </si>
  <si>
    <t xml:space="preserve">                  -   </t>
  </si>
  <si>
    <t>Tarangan dial 20 numbers @ Rs 30</t>
  </si>
  <si>
    <t>Spectroscope kit 20 number @ 50</t>
  </si>
  <si>
    <t>Telescope making kit 20 number @ 200</t>
  </si>
  <si>
    <t>Star projection 5 number @ 300</t>
  </si>
  <si>
    <t>Astrolabe 20 number @ 240</t>
  </si>
  <si>
    <t>Star chart Northern and Southern hemisphere 10 number @ Rs 100</t>
  </si>
  <si>
    <t>Books on Astronomy</t>
  </si>
  <si>
    <t>Tab</t>
  </si>
  <si>
    <t>c</t>
  </si>
  <si>
    <t>Transportation &amp; Installation</t>
  </si>
  <si>
    <t>Transportation of goods, conveyence of staff &amp; installation of lab</t>
  </si>
  <si>
    <t>d</t>
  </si>
  <si>
    <t>Backgrounds</t>
  </si>
  <si>
    <t>Wall and Roof wallpapers and other wall finishing work (depends on size of hall)</t>
  </si>
  <si>
    <t xml:space="preserve">       1,40,250 </t>
  </si>
  <si>
    <t xml:space="preserve">               1,40,250 </t>
  </si>
  <si>
    <t xml:space="preserve">                1,65,495 </t>
  </si>
  <si>
    <t>e</t>
  </si>
  <si>
    <t>Orientation of the project to the teachers</t>
  </si>
  <si>
    <t>f</t>
  </si>
  <si>
    <t>Infrastructure</t>
  </si>
  <si>
    <t>Table Platform, electrical points &amp; wiring</t>
  </si>
  <si>
    <t xml:space="preserve">       1,87,000 </t>
  </si>
  <si>
    <t xml:space="preserve">               1,87,000 </t>
  </si>
  <si>
    <t xml:space="preserve">                2,20,660 </t>
  </si>
  <si>
    <t>g</t>
  </si>
  <si>
    <t>Total Astronomy Lab ( C)</t>
  </si>
  <si>
    <t>Grand Total</t>
  </si>
  <si>
    <t>Inclined plane</t>
  </si>
  <si>
    <t>Friction, inclined plane, acceleration, weight</t>
  </si>
  <si>
    <t>Ray optics Kit</t>
  </si>
  <si>
    <t>Combination of lenses, optical centre, image formation</t>
  </si>
  <si>
    <t>Electroscope</t>
  </si>
  <si>
    <t>Types of electric charges, coulomb force</t>
  </si>
  <si>
    <t>Atomic Kit</t>
  </si>
  <si>
    <t>Atomic structure and chemical bonding</t>
  </si>
  <si>
    <t>Pascal’s law</t>
  </si>
  <si>
    <t>Pascal’s law, fluid pressure</t>
  </si>
  <si>
    <t>Kinetic Theory Model</t>
  </si>
  <si>
    <t>Gas law, kinetic energy, partial pressure</t>
  </si>
  <si>
    <t>Bernoulli Balls</t>
  </si>
  <si>
    <t>Bernoulli's principle. Pressure difference</t>
  </si>
  <si>
    <t>Hooke’s Law</t>
  </si>
  <si>
    <t>Spring constant, Hooke’s law, elastic limit</t>
  </si>
  <si>
    <t>Periodic Table</t>
  </si>
  <si>
    <t>Periodic law, elements, atomic number</t>
  </si>
  <si>
    <t>Transformer principle</t>
  </si>
  <si>
    <t>Mutual induction, magnetic flux.</t>
  </si>
  <si>
    <t>Human Kaleidoscope</t>
  </si>
  <si>
    <t>Angled Mirror Multiple reflection</t>
  </si>
  <si>
    <t>Van De Graaff Generator</t>
  </si>
  <si>
    <t>Electrostatics, charges, conversion of energy</t>
  </si>
  <si>
    <t>Radiometer</t>
  </si>
  <si>
    <t>Electromagnetic radiation,    wave property of light</t>
  </si>
  <si>
    <t>Wave Motion</t>
  </si>
  <si>
    <t>Properties of wave, sinusoidal wave or a transverse wave.</t>
  </si>
  <si>
    <t>The crests and troughs of a wave.</t>
  </si>
  <si>
    <t>Magnetic Effect Of Electric Current With Galvanometer</t>
  </si>
  <si>
    <t>Electromagnetic induction, conversion of energy</t>
  </si>
  <si>
    <t>Gyroscope</t>
  </si>
  <si>
    <t>Rotation, Inertia, torque, precession, axis, angular momentum</t>
  </si>
  <si>
    <t>Aerofoil Shape Of Wings Of Aeroplane</t>
  </si>
  <si>
    <t>Sand Pendulum</t>
  </si>
  <si>
    <t>Lissajous figures, superposition of two waves</t>
  </si>
  <si>
    <t>Bell Jar Experiment</t>
  </si>
  <si>
    <t>Sound waves, medium propagation, longitudinal waves</t>
  </si>
  <si>
    <t>Oersted Experiment</t>
  </si>
  <si>
    <t>Current electricity and magnetism</t>
  </si>
  <si>
    <t>Ampere Model</t>
  </si>
  <si>
    <t>Change in direction of the magnetic field around a straight conductor carrying current.</t>
  </si>
  <si>
    <t>Curie Point</t>
  </si>
  <si>
    <t>Ferromagnetic material converted into a paramagnetic material due heating</t>
  </si>
  <si>
    <t>Doppler’s effect</t>
  </si>
  <si>
    <t>Change Frequency of sound with respect to source and observer</t>
  </si>
  <si>
    <t>Weight on different Planets</t>
  </si>
  <si>
    <t>Mass, weight, acceleration due to gravity</t>
  </si>
  <si>
    <t>Coin movement in cone</t>
  </si>
  <si>
    <t>Planetary motion, hyperbolic funnel</t>
  </si>
  <si>
    <t>Mid-point theorem</t>
  </si>
  <si>
    <t>Triangles and areas</t>
  </si>
  <si>
    <t>Tower of Brahma</t>
  </si>
  <si>
    <t>Puzzle and algorithm</t>
  </si>
  <si>
    <t>Sum Of First N Odd Numbers</t>
  </si>
  <si>
    <t>Sum of odd numbers</t>
  </si>
  <si>
    <t>Sum Of First N Numbers In Arithmetic Progression</t>
  </si>
  <si>
    <t>Sum of natural numbers</t>
  </si>
  <si>
    <t>Fibonacci series</t>
  </si>
  <si>
    <t>Sum and sequences</t>
  </si>
  <si>
    <t>WALL PAINTING</t>
  </si>
  <si>
    <t>WALL PAINITING IN THE CLASSROOM</t>
  </si>
  <si>
    <t xml:space="preserve">       1,50,000 </t>
  </si>
  <si>
    <t xml:space="preserve">               1,50,000 </t>
  </si>
  <si>
    <t>No. of Schools</t>
  </si>
  <si>
    <t xml:space="preserve">Total </t>
  </si>
  <si>
    <t>Total of Integrated Science, Maths Lab</t>
  </si>
  <si>
    <t>No. of schools</t>
  </si>
  <si>
    <t>Total</t>
  </si>
  <si>
    <t>S. No.</t>
  </si>
  <si>
    <t>Interventions</t>
  </si>
  <si>
    <t xml:space="preserve"> Unit</t>
  </si>
  <si>
    <t xml:space="preserve"> Tanta</t>
  </si>
  <si>
    <t xml:space="preserve"> Total Size in sqft / Quantity</t>
  </si>
  <si>
    <t>Unit Rate (Rs.)</t>
  </si>
  <si>
    <t xml:space="preserve"> Amount Exclusive of  GST   (Rs.) </t>
  </si>
  <si>
    <t xml:space="preserve"> GST</t>
  </si>
  <si>
    <t>tive</t>
  </si>
  <si>
    <t xml:space="preserve">(18%.)   (Rs.) </t>
  </si>
  <si>
    <t xml:space="preserve">Size </t>
  </si>
  <si>
    <t>For Classroom</t>
  </si>
  <si>
    <t xml:space="preserve">Measures Around Us </t>
  </si>
  <si>
    <t>Horizontal Scale</t>
  </si>
  <si>
    <t>sqft</t>
  </si>
  <si>
    <t>6X1</t>
  </si>
  <si>
    <t>Vertical Scale</t>
  </si>
  <si>
    <t xml:space="preserve">Concept of Big &amp; Small </t>
  </si>
  <si>
    <t>4X5</t>
  </si>
  <si>
    <t>(through Physical Interventions)</t>
  </si>
  <si>
    <t xml:space="preserve">Angles Around Us </t>
  </si>
  <si>
    <t>Door Angle Protractor</t>
  </si>
  <si>
    <t>2X2</t>
  </si>
  <si>
    <t xml:space="preserve">Highlighting Naturally Occurring </t>
  </si>
  <si>
    <t>Angles in classroom</t>
  </si>
  <si>
    <t>Symmetry Around Us</t>
  </si>
  <si>
    <t>Symmetry in the Built Elements</t>
  </si>
  <si>
    <t>4X4</t>
  </si>
  <si>
    <t xml:space="preserve">Colour Teasers </t>
  </si>
  <si>
    <t>Fan Colour Wheels</t>
  </si>
  <si>
    <t>no</t>
  </si>
  <si>
    <t xml:space="preserve">Rainbow on Floor/ Wall of the </t>
  </si>
  <si>
    <t>6X6</t>
  </si>
  <si>
    <t>classroom or Corridor</t>
  </si>
  <si>
    <t xml:space="preserve">Map Your World  (painted </t>
  </si>
  <si>
    <t xml:space="preserve">on Classroom door/ wall/ </t>
  </si>
  <si>
    <t>Table/ Floor)</t>
  </si>
  <si>
    <t>Map of the Classroom</t>
  </si>
  <si>
    <t>Map of the School</t>
  </si>
  <si>
    <t xml:space="preserve">Map of the Neighbourhood / </t>
  </si>
  <si>
    <t>Village</t>
  </si>
  <si>
    <t>Map of the City / District</t>
  </si>
  <si>
    <t>5X5</t>
  </si>
  <si>
    <t>Map of State</t>
  </si>
  <si>
    <t>Map of Country</t>
  </si>
  <si>
    <t>Map of the World</t>
  </si>
  <si>
    <t>10X10</t>
  </si>
  <si>
    <t>Time Devices</t>
  </si>
  <si>
    <t>Wall Clock</t>
  </si>
  <si>
    <t xml:space="preserve">Number Lines </t>
  </si>
  <si>
    <t>Wall Number Line Tiles</t>
  </si>
  <si>
    <t>1X10</t>
  </si>
  <si>
    <t xml:space="preserve">Place Value Chart </t>
  </si>
  <si>
    <t>Place Value Chart on Wall</t>
  </si>
  <si>
    <t>3X4</t>
  </si>
  <si>
    <t xml:space="preserve">Activity Boards and Surfaces </t>
  </si>
  <si>
    <t>on Walls</t>
  </si>
  <si>
    <t>Geometrical Pattern /Shapes</t>
  </si>
  <si>
    <t>1X1X10</t>
  </si>
  <si>
    <t>Shape Poem Board</t>
  </si>
  <si>
    <t>For Corridors</t>
  </si>
  <si>
    <t>Measures Around Us</t>
  </si>
  <si>
    <t>Symmetry in mirror images</t>
  </si>
  <si>
    <t>LS</t>
  </si>
  <si>
    <t>1 no. with mirror size of 3X1 ft</t>
  </si>
  <si>
    <t>Symmetry in Geometrical shapes</t>
  </si>
  <si>
    <t>Inverted Images</t>
  </si>
  <si>
    <t>Inverted Images on mirror</t>
  </si>
  <si>
    <t>Cycles Around Us</t>
  </si>
  <si>
    <t>Phases of Moon</t>
  </si>
  <si>
    <t>Cycle of seed germination</t>
  </si>
  <si>
    <t>5X4</t>
  </si>
  <si>
    <t>Water Cycle</t>
  </si>
  <si>
    <t>Food Chain</t>
  </si>
  <si>
    <t>Conversion of money units</t>
  </si>
  <si>
    <t>4X3</t>
  </si>
  <si>
    <t xml:space="preserve">Understanding Symbols </t>
  </si>
  <si>
    <t>(+ - x =&gt;&lt;)</t>
  </si>
  <si>
    <t xml:space="preserve">Writing Aids </t>
  </si>
  <si>
    <t>Understanding of Consonant &amp;</t>
  </si>
  <si>
    <t>Vowel - English Language</t>
  </si>
  <si>
    <t>General signage</t>
  </si>
  <si>
    <t>3X5</t>
  </si>
  <si>
    <t>Visuals Around Us</t>
  </si>
  <si>
    <t>Expressions</t>
  </si>
  <si>
    <t xml:space="preserve">Some Intresting Figures on Door/ Almirah Shutter viz. </t>
  </si>
  <si>
    <t>Healthy habbits</t>
  </si>
  <si>
    <t>Outdoor</t>
  </si>
  <si>
    <t>Planetary Orbits / Solar System</t>
  </si>
  <si>
    <t>6X4</t>
  </si>
  <si>
    <t>Stairs- Painting of Numbers</t>
  </si>
  <si>
    <t>2X1X10</t>
  </si>
  <si>
    <t xml:space="preserve">Concrete Ground - Snake </t>
  </si>
  <si>
    <t>14X14</t>
  </si>
  <si>
    <t>and Ladder for healthy habbit</t>
  </si>
  <si>
    <t>as well as learning numbers</t>
  </si>
  <si>
    <t xml:space="preserve"> (Snake as unhealthy habbit</t>
  </si>
  <si>
    <t>and ladder as healthy habbit)</t>
  </si>
  <si>
    <t>Tyre Playground alongwith</t>
  </si>
  <si>
    <t>1 no. with two swings</t>
  </si>
  <si>
    <t>5 tyres to play with in sand</t>
  </si>
  <si>
    <t>Labelling the trees</t>
  </si>
  <si>
    <t>20nos.</t>
  </si>
  <si>
    <t>Stapu frame</t>
  </si>
  <si>
    <t>2X10</t>
  </si>
  <si>
    <t>Gintara on Window/ Abacus</t>
  </si>
  <si>
    <t>3+3m</t>
  </si>
  <si>
    <t>Pipe Phone</t>
  </si>
  <si>
    <t>20m</t>
  </si>
  <si>
    <t>Mazes</t>
  </si>
  <si>
    <t>4X4X2</t>
  </si>
  <si>
    <t xml:space="preserve">Play of Sunlight - light passing </t>
  </si>
  <si>
    <t xml:space="preserve">through grills forming shapes </t>
  </si>
  <si>
    <t>on wall /floor,</t>
  </si>
  <si>
    <t>Tangram Tiles</t>
  </si>
  <si>
    <t>Grid and Dot board on floor walls</t>
  </si>
  <si>
    <t xml:space="preserve">Country Name, Flags and </t>
  </si>
  <si>
    <t>4X6</t>
  </si>
  <si>
    <t>Currency</t>
  </si>
  <si>
    <t>Practice Board for writing/ having dotted letters on the board</t>
  </si>
  <si>
    <t>4X3X4</t>
  </si>
  <si>
    <t>Fraction Walls forunderstanding of fractions</t>
  </si>
  <si>
    <t xml:space="preserve">Base line &amp; End Line Survey </t>
  </si>
  <si>
    <t>(Optional item)</t>
  </si>
  <si>
    <t>Amount Inclusive of GST (Rs.)</t>
  </si>
  <si>
    <t>Amount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</si>
</sst>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8">
    <font>
      <name val="Calibri"/>
      <family val="2"/>
      <color rgb="FF000000"/>
      <sz val="11"/>
      <scheme val="minor"/>
    </font>
    <font>
      <name val="Arial"/>
      <family val="2"/>
      <color rgb="FF000000"/>
      <sz val="11"/>
    </font>
    <font>
      <name val="Arial"/>
      <family val="2"/>
      <b/>
      <color rgb="FF000000"/>
      <sz val="10"/>
    </font>
    <font>
      <name val="Arial"/>
      <family val="2"/>
      <b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10"/>
      <vertAlign val="superscript"/>
    </font>
    <font>
      <name val="Cambria"/>
      <family val="1"/>
      <color rgb="FF000000"/>
      <sz val="10"/>
    </font>
    <font>
      <name val="Arial"/>
      <family val="2"/>
      <i/>
      <color rgb="FF000000"/>
      <sz val="10"/>
    </font>
    <font>
      <name val="Arial"/>
      <family val="2"/>
      <b/>
      <color rgb="FF000000"/>
      <sz val="14"/>
    </font>
    <font>
      <name val="Calibri"/>
      <family val="2"/>
      <b/>
      <color rgb="FF000000"/>
      <sz val="11"/>
      <scheme val="minor"/>
    </font>
    <font>
      <name val="Arial"/>
      <family val="2"/>
      <b/>
      <color rgb="FF000000"/>
      <sz val="12"/>
    </font>
    <font>
      <name val="Calibri"/>
      <family val="2"/>
      <b/>
      <color rgb="FF000000"/>
      <sz val="12"/>
      <scheme val="minor"/>
    </font>
    <font>
      <name val="Calibri"/>
      <family val="2"/>
      <b/>
      <color rgb="FF000000"/>
      <sz val="14"/>
      <scheme val="minor"/>
    </font>
    <font>
      <name val="Arial"/>
      <family val="2"/>
      <b/>
      <color rgb="FF000000"/>
      <sz val="9"/>
    </font>
    <font>
      <name val="Arial"/>
      <family val="2"/>
      <b/>
      <color rgb="FFFFFFFF"/>
      <sz val="10"/>
    </font>
    <font>
      <name val="Arial"/>
      <family val="2"/>
      <color rgb="FFFFFFFF"/>
      <sz val="10"/>
    </font>
    <font>
      <name val="Calibri"/>
      <family val="2"/>
      <color rgb="FF000000"/>
      <sz val="1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79646"/>
        <bgColor indexed="64"/>
      </patternFill>
    </fill>
  </fills>
  <borders count="5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medium"/>
      <top style="medium"/>
      <bottom style="medium"/>
      <diagonal style="none">
        <color rgb="FF000000"/>
      </diagonal>
    </border>
    <border>
      <left style="none">
        <color rgb="FF000000"/>
      </left>
      <right style="medium"/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medium"/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medium"/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medium"/>
      <diagonal style="none">
        <color rgb="FF000000"/>
      </diagonal>
    </border>
    <border>
      <left style="medium"/>
      <right style="medium"/>
      <top style="medium"/>
      <bottom style="medium"/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medium"/>
      <right style="thin"/>
      <top style="medium"/>
      <bottom style="thin"/>
      <diagonal style="none">
        <color rgb="FF000000"/>
      </diagonal>
    </border>
    <border>
      <left style="thin"/>
      <right style="thin"/>
      <top style="medium"/>
      <bottom style="thin"/>
      <diagonal style="none">
        <color rgb="FF000000"/>
      </diagonal>
    </border>
    <border>
      <left style="thin"/>
      <right style="medium"/>
      <top style="medium"/>
      <bottom style="thin"/>
      <diagonal style="none">
        <color rgb="FF000000"/>
      </diagonal>
    </border>
    <border>
      <left style="medium"/>
      <right style="thin"/>
      <top style="thin"/>
      <bottom style="thin"/>
      <diagonal style="none">
        <color rgb="FF000000"/>
      </diagonal>
    </border>
    <border>
      <left style="thin"/>
      <right style="medium"/>
      <top style="thin"/>
      <bottom style="thin"/>
      <diagonal style="none">
        <color rgb="FF000000"/>
      </diagonal>
    </border>
    <border>
      <left style="medium"/>
      <right style="thin"/>
      <top style="thin"/>
      <bottom style="medium"/>
      <diagonal style="none">
        <color rgb="FF000000"/>
      </diagonal>
    </border>
    <border>
      <left style="thin"/>
      <right style="thin"/>
      <top style="thin"/>
      <bottom style="medium"/>
      <diagonal style="none">
        <color rgb="FF000000"/>
      </diagonal>
    </border>
    <border>
      <left style="thin"/>
      <right style="medium"/>
      <top style="thin"/>
      <bottom style="medium"/>
      <diagonal style="none">
        <color rgb="FF000000"/>
      </diagonal>
    </border>
    <border>
      <left style="medium"/>
      <right style="medium">
        <color rgb="FF969696"/>
      </right>
      <top style="medium"/>
      <bottom style="none">
        <color rgb="FF000000"/>
      </bottom>
      <diagonal style="none">
        <color rgb="FF000000"/>
      </diagonal>
    </border>
    <border>
      <left style="medium">
        <color rgb="FF969696"/>
      </left>
      <right style="medium">
        <color rgb="FF969696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medium"/>
      <bottom style="none">
        <color rgb="FF000000"/>
      </bottom>
      <diagonal style="none">
        <color rgb="FF000000"/>
      </diagonal>
    </border>
    <border>
      <left style="medium">
        <color rgb="FF969696"/>
      </left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medium"/>
      <right style="medium">
        <color rgb="FF969696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969696"/>
      </left>
      <right style="medium">
        <color rgb="FF969696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>
        <color rgb="FF969696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>
        <color rgb="FF969696"/>
      </right>
      <top style="none">
        <color rgb="FF000000"/>
      </top>
      <bottom style="medium">
        <color rgb="FF969696"/>
      </bottom>
      <diagonal style="none">
        <color rgb="FF000000"/>
      </diagonal>
    </border>
    <border>
      <left style="medium">
        <color rgb="FF969696"/>
      </left>
      <right style="medium">
        <color rgb="FF969696"/>
      </right>
      <top style="none">
        <color rgb="FF000000"/>
      </top>
      <bottom style="medium">
        <color rgb="FF969696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none">
        <color rgb="FF000000"/>
      </top>
      <bottom style="medium">
        <color rgb="FF969696"/>
      </bottom>
      <diagonal style="none">
        <color rgb="FF000000"/>
      </diagonal>
    </border>
    <border>
      <left style="medium">
        <color rgb="FF969696"/>
      </left>
      <right style="none">
        <color rgb="FF000000"/>
      </right>
      <top style="none">
        <color rgb="FF000000"/>
      </top>
      <bottom style="medium">
        <color rgb="FF969696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969696"/>
      </bottom>
      <diagonal style="none">
        <color rgb="FF000000"/>
      </diagonal>
    </border>
    <border>
      <left style="medium">
        <color rgb="FF969696"/>
      </left>
      <right style="none">
        <color rgb="FF000000"/>
      </right>
      <top style="medium">
        <color rgb="FF969696"/>
      </top>
      <bottom style="medium">
        <color rgb="FF969696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medium">
        <color rgb="FF969696"/>
      </top>
      <bottom style="medium">
        <color rgb="FF969696"/>
      </bottom>
      <diagonal style="none">
        <color rgb="FF000000"/>
      </diagonal>
    </border>
    <border>
      <left style="none">
        <color rgb="FF000000"/>
      </left>
      <right style="medium"/>
      <top style="medium">
        <color rgb="FF969696"/>
      </top>
      <bottom style="medium">
        <color rgb="FF969696"/>
      </bottom>
      <diagonal style="none">
        <color rgb="FF000000"/>
      </diagonal>
    </border>
    <border>
      <left style="medium"/>
      <right style="medium">
        <color rgb="FF969696"/>
      </right>
      <top style="medium">
        <color rgb="FF969696"/>
      </top>
      <bottom style="none">
        <color rgb="FF000000"/>
      </bottom>
      <diagonal style="none">
        <color rgb="FF000000"/>
      </diagonal>
    </border>
    <border>
      <left style="medium">
        <color rgb="FF969696"/>
      </left>
      <right style="medium">
        <color rgb="FF969696"/>
      </right>
      <top style="medium">
        <color rgb="FF969696"/>
      </top>
      <bottom style="none">
        <color rgb="FF000000"/>
      </bottom>
      <diagonal style="none">
        <color rgb="FF000000"/>
      </diagonal>
    </border>
    <border>
      <left style="medium">
        <color rgb="FF969696"/>
      </left>
      <right style="none">
        <color rgb="FF000000"/>
      </right>
      <top style="medium">
        <color rgb="FF969696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medium">
        <color rgb="FF969696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medium">
        <color rgb="FF969696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>
        <color rgb="FF969696"/>
      </bottom>
      <diagonal style="none">
        <color rgb="FF000000"/>
      </diagonal>
    </border>
    <border>
      <left style="none">
        <color rgb="FF000000"/>
      </left>
      <right style="medium">
        <color rgb="FF969696"/>
      </right>
      <top style="none">
        <color rgb="FF000000"/>
      </top>
      <bottom style="medium"/>
      <diagonal style="none">
        <color rgb="FF000000"/>
      </diagonal>
    </border>
    <border>
      <left style="medium"/>
      <right style="medium"/>
      <top style="none">
        <color rgb="FF000000"/>
      </top>
      <bottom style="medium">
        <color rgb="FF969696"/>
      </bottom>
      <diagonal style="none">
        <color rgb="FF000000"/>
      </diagonal>
    </border>
    <border>
      <left style="medium"/>
      <right style="medium"/>
      <top style="medium">
        <color rgb="FF969696"/>
      </top>
      <bottom style="none">
        <color rgb="FF000000"/>
      </bottom>
      <diagonal style="none">
        <color rgb="FF000000"/>
      </diagonal>
    </border>
    <border>
      <left style="medium">
        <color rgb="FF969696"/>
      </left>
      <right style="medium">
        <color rgb="FF969696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>
        <color rgb="FF969696"/>
      </top>
      <bottom style="medium"/>
      <diagonal style="none">
        <color rgb="FF000000"/>
      </diagonal>
    </border>
  </borders>
  <cellStyleXfs count="1">
    <xf numFmtId="0" fontId="0" fillId="0" borderId="0" xfId="0"/>
  </cellStyleXfs>
  <cellXfs count="29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5" fillId="3" borderId="33" xfId="0" applyFont="1" applyFill="1" applyBorder="1" applyAlignment="1">
      <alignment vertical="center"/>
    </xf>
    <xf numFmtId="0" fontId="15" fillId="3" borderId="35" xfId="0" applyFont="1" applyFill="1" applyBorder="1" applyAlignment="1">
      <alignment vertical="center"/>
    </xf>
    <xf numFmtId="0" fontId="16" fillId="3" borderId="35" xfId="0" applyFont="1" applyFill="1" applyBorder="1" applyAlignment="1">
      <alignment horizontal="center" vertical="center" textRotation="90"/>
    </xf>
    <xf numFmtId="0" fontId="16" fillId="3" borderId="35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vertical="center"/>
    </xf>
    <xf numFmtId="0" fontId="16" fillId="3" borderId="37" xfId="0" applyFont="1" applyFill="1" applyBorder="1" applyAlignment="1">
      <alignment vertical="center"/>
    </xf>
    <xf numFmtId="0" fontId="16" fillId="3" borderId="38" xfId="0" applyFont="1" applyFill="1" applyBorder="1" applyAlignment="1">
      <alignment vertical="center"/>
    </xf>
    <xf numFmtId="0" fontId="16" fillId="3" borderId="39" xfId="0" applyFont="1" applyFill="1" applyBorder="1" applyAlignment="1">
      <alignment vertical="center"/>
    </xf>
    <xf numFmtId="0" fontId="16" fillId="3" borderId="40" xfId="0" applyFont="1" applyFill="1" applyBorder="1" applyAlignment="1">
      <alignment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3" fontId="5" fillId="5" borderId="35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5" borderId="42" xfId="0" applyNumberFormat="1" applyFont="1" applyFill="1" applyBorder="1" applyAlignment="1">
      <alignment horizontal="center" vertical="center"/>
    </xf>
    <xf numFmtId="3" fontId="5" fillId="5" borderId="34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3" fontId="2" fillId="6" borderId="5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styles" Target="styles.xml" TargetMode="Internal"/><Relationship Id="rId6" Type="http://schemas.openxmlformats.org/officeDocument/2006/relationships/sharedStrings" Target="sharedStrings.xml" TargetMode="Internal"/><Relationship Id="rId7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topLeftCell="J1" zoomScale="85" workbookViewId="0" zoomScaleNormal="85">
      <selection pane="topLeft" activeCell="X4" sqref="X4"/>
    </sheetView>
  </sheetViews>
  <sheetFormatPr baseColWidth="8" defaultRowHeight="15"/>
  <cols>
    <col min="1" max="1" width="7.140625" style="14" bestFit="1" customWidth="1"/>
    <col min="2" max="2" width="9.140625" style="14" customWidth="1"/>
    <col min="3" max="3" width="16.5703125" style="14" bestFit="1" customWidth="1"/>
    <col min="4" max="21" width="9.140625" style="14" customWidth="1"/>
    <col min="22" max="22" width="11.140625" style="14" customWidth="1"/>
    <col min="23" max="16384" width="9.140625" style="14" customWidth="1"/>
  </cols>
  <sheetData>
    <row r="1" spans="1:22" x14ac:dyDescent="0.25">
      <c r="A1" s="67" t="s">
        <v>0</v>
      </c>
      <c r="B1" s="67" t="s">
        <v>1</v>
      </c>
      <c r="C1" s="67" t="s">
        <v>2</v>
      </c>
      <c r="D1" s="103" t="s">
        <v>3</v>
      </c>
      <c r="E1" s="105"/>
      <c r="F1" s="103" t="s">
        <v>4</v>
      </c>
      <c r="G1" s="105"/>
      <c r="H1" s="97" t="s">
        <v>5</v>
      </c>
      <c r="I1" s="98"/>
      <c r="J1" s="99"/>
      <c r="K1" s="97" t="s">
        <v>8</v>
      </c>
      <c r="L1" s="98"/>
      <c r="M1" s="99"/>
      <c r="N1" s="103" t="s">
        <v>10</v>
      </c>
      <c r="O1" s="104"/>
      <c r="P1" s="105"/>
      <c r="Q1" s="103" t="s">
        <v>11</v>
      </c>
      <c r="R1" s="104"/>
      <c r="S1" s="105"/>
      <c r="T1" s="46" t="s">
        <v>516</v>
      </c>
      <c r="U1" s="47"/>
      <c r="V1" s="146" t="s">
        <v>517</v>
      </c>
    </row>
    <row r="2" spans="1:22" x14ac:dyDescent="0.25">
      <c r="A2" s="68"/>
      <c r="B2" s="68"/>
      <c r="C2" s="68"/>
      <c r="D2" s="106"/>
      <c r="E2" s="108"/>
      <c r="F2" s="106"/>
      <c r="G2" s="108"/>
      <c r="H2" s="100" t="s">
        <v>6</v>
      </c>
      <c r="I2" s="101"/>
      <c r="J2" s="102"/>
      <c r="K2" s="100" t="s">
        <v>9</v>
      </c>
      <c r="L2" s="101"/>
      <c r="M2" s="102"/>
      <c r="N2" s="106"/>
      <c r="O2" s="107"/>
      <c r="P2" s="108"/>
      <c r="Q2" s="106"/>
      <c r="R2" s="107"/>
      <c r="S2" s="108"/>
      <c r="T2" s="39"/>
      <c r="U2" s="139"/>
      <c r="V2" s="147"/>
    </row>
    <row ht="15.75" r="3" spans="1:22" thickBot="1" x14ac:dyDescent="0.3">
      <c r="A3" s="69"/>
      <c r="B3" s="69"/>
      <c r="C3" s="69"/>
      <c r="D3" s="109"/>
      <c r="E3" s="111"/>
      <c r="F3" s="109"/>
      <c r="G3" s="111"/>
      <c r="H3" s="112" t="s">
        <v>7</v>
      </c>
      <c r="I3" s="113"/>
      <c r="J3" s="114"/>
      <c r="K3" s="83"/>
      <c r="L3" s="87"/>
      <c r="M3" s="84"/>
      <c r="N3" s="109"/>
      <c r="O3" s="110"/>
      <c r="P3" s="111"/>
      <c r="Q3" s="109"/>
      <c r="R3" s="110"/>
      <c r="S3" s="111"/>
      <c r="T3" s="148"/>
      <c r="U3" s="149"/>
      <c r="V3" s="150"/>
    </row>
    <row ht="25.5" customHeight="1" r="4" spans="1:22" thickBot="1" x14ac:dyDescent="0.3">
      <c r="A4" s="1" t="s">
        <v>12</v>
      </c>
      <c r="B4" s="33" t="s">
        <v>13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106"/>
      <c r="U4" s="124"/>
    </row>
    <row ht="38.25" r="5" spans="1:22" x14ac:dyDescent="0.25">
      <c r="A5" s="67">
        <v>1</v>
      </c>
      <c r="B5" s="88" t="s">
        <v>14</v>
      </c>
      <c r="C5" s="15" t="s">
        <v>15</v>
      </c>
      <c r="D5" s="70">
        <v>1</v>
      </c>
      <c r="E5" s="71"/>
      <c r="F5" s="70" t="s">
        <v>17</v>
      </c>
      <c r="G5" s="71"/>
      <c r="H5" s="58">
        <v>8100</v>
      </c>
      <c r="I5" s="59"/>
      <c r="J5" s="60"/>
      <c r="K5" s="58">
        <v>8100</v>
      </c>
      <c r="L5" s="59"/>
      <c r="M5" s="60"/>
      <c r="N5" s="58">
        <v>1458</v>
      </c>
      <c r="O5" s="59"/>
      <c r="P5" s="60"/>
      <c r="Q5" s="58">
        <v>9558</v>
      </c>
      <c r="R5" s="59"/>
      <c r="S5" s="60"/>
      <c r="T5" s="39"/>
      <c r="U5" s="36"/>
    </row>
    <row ht="39" r="6" spans="1:22" thickBot="1" x14ac:dyDescent="0.3">
      <c r="A6" s="69"/>
      <c r="B6" s="89"/>
      <c r="C6" s="16" t="s">
        <v>16</v>
      </c>
      <c r="D6" s="74"/>
      <c r="E6" s="75"/>
      <c r="F6" s="74"/>
      <c r="G6" s="75"/>
      <c r="H6" s="64"/>
      <c r="I6" s="65"/>
      <c r="J6" s="66"/>
      <c r="K6" s="64"/>
      <c r="L6" s="65"/>
      <c r="M6" s="66"/>
      <c r="N6" s="64"/>
      <c r="O6" s="65"/>
      <c r="P6" s="66"/>
      <c r="Q6" s="64"/>
      <c r="R6" s="65"/>
      <c r="S6" s="66"/>
      <c r="T6" s="39"/>
      <c r="U6" s="36"/>
    </row>
    <row ht="51" r="7" spans="1:22" x14ac:dyDescent="0.25">
      <c r="A7" s="67">
        <v>2</v>
      </c>
      <c r="B7" s="88" t="s">
        <v>18</v>
      </c>
      <c r="C7" s="15" t="s">
        <v>19</v>
      </c>
      <c r="D7" s="70">
        <v>1</v>
      </c>
      <c r="E7" s="71"/>
      <c r="F7" s="70" t="s">
        <v>17</v>
      </c>
      <c r="G7" s="71"/>
      <c r="H7" s="58">
        <v>4800</v>
      </c>
      <c r="I7" s="59"/>
      <c r="J7" s="60"/>
      <c r="K7" s="58">
        <v>4800</v>
      </c>
      <c r="L7" s="59"/>
      <c r="M7" s="60"/>
      <c r="N7" s="70">
        <v>864</v>
      </c>
      <c r="O7" s="91"/>
      <c r="P7" s="71"/>
      <c r="Q7" s="58">
        <v>5664</v>
      </c>
      <c r="R7" s="59"/>
      <c r="S7" s="60"/>
      <c r="T7" s="39"/>
      <c r="U7" s="36"/>
    </row>
    <row ht="26.25" r="8" spans="1:22" thickBot="1" x14ac:dyDescent="0.3">
      <c r="A8" s="69"/>
      <c r="B8" s="89"/>
      <c r="C8" s="16" t="s">
        <v>20</v>
      </c>
      <c r="D8" s="74"/>
      <c r="E8" s="75"/>
      <c r="F8" s="74"/>
      <c r="G8" s="75"/>
      <c r="H8" s="64"/>
      <c r="I8" s="65"/>
      <c r="J8" s="66"/>
      <c r="K8" s="64"/>
      <c r="L8" s="65"/>
      <c r="M8" s="66"/>
      <c r="N8" s="74"/>
      <c r="O8" s="93"/>
      <c r="P8" s="75"/>
      <c r="Q8" s="64"/>
      <c r="R8" s="65"/>
      <c r="S8" s="66"/>
      <c r="T8" s="39"/>
      <c r="U8" s="36"/>
    </row>
    <row ht="25.5" r="9" spans="1:22" x14ac:dyDescent="0.25">
      <c r="A9" s="67">
        <v>3</v>
      </c>
      <c r="B9" s="88" t="s">
        <v>21</v>
      </c>
      <c r="C9" s="15" t="s">
        <v>22</v>
      </c>
      <c r="D9" s="70">
        <v>1</v>
      </c>
      <c r="E9" s="71"/>
      <c r="F9" s="70" t="s">
        <v>17</v>
      </c>
      <c r="G9" s="71"/>
      <c r="H9" s="58">
        <v>8430</v>
      </c>
      <c r="I9" s="59"/>
      <c r="J9" s="60"/>
      <c r="K9" s="58">
        <v>8430</v>
      </c>
      <c r="L9" s="59"/>
      <c r="M9" s="60"/>
      <c r="N9" s="58">
        <v>1517</v>
      </c>
      <c r="O9" s="59"/>
      <c r="P9" s="60"/>
      <c r="Q9" s="58">
        <v>9947</v>
      </c>
      <c r="R9" s="59"/>
      <c r="S9" s="60"/>
      <c r="T9" s="39"/>
      <c r="U9" s="36"/>
    </row>
    <row ht="25.5" r="10" spans="1:22" x14ac:dyDescent="0.25">
      <c r="A10" s="68"/>
      <c r="B10" s="90"/>
      <c r="C10" s="15" t="s">
        <v>23</v>
      </c>
      <c r="D10" s="72"/>
      <c r="E10" s="73"/>
      <c r="F10" s="72"/>
      <c r="G10" s="73"/>
      <c r="H10" s="61"/>
      <c r="I10" s="62"/>
      <c r="J10" s="63"/>
      <c r="K10" s="61"/>
      <c r="L10" s="62"/>
      <c r="M10" s="63"/>
      <c r="N10" s="61"/>
      <c r="O10" s="62"/>
      <c r="P10" s="63"/>
      <c r="Q10" s="61"/>
      <c r="R10" s="62"/>
      <c r="S10" s="63"/>
      <c r="T10" s="39"/>
      <c r="U10" s="36"/>
    </row>
    <row ht="15.75" r="11" spans="1:22" thickBot="1" x14ac:dyDescent="0.3">
      <c r="A11" s="69"/>
      <c r="B11" s="89"/>
      <c r="C11" s="16" t="s">
        <v>24</v>
      </c>
      <c r="D11" s="74"/>
      <c r="E11" s="75"/>
      <c r="F11" s="74"/>
      <c r="G11" s="75"/>
      <c r="H11" s="64"/>
      <c r="I11" s="65"/>
      <c r="J11" s="66"/>
      <c r="K11" s="64"/>
      <c r="L11" s="65"/>
      <c r="M11" s="66"/>
      <c r="N11" s="64"/>
      <c r="O11" s="65"/>
      <c r="P11" s="66"/>
      <c r="Q11" s="64"/>
      <c r="R11" s="65"/>
      <c r="S11" s="66"/>
      <c r="T11" s="39"/>
      <c r="U11" s="36"/>
    </row>
    <row ht="64.5" r="12" spans="1:22" thickBot="1" x14ac:dyDescent="0.3">
      <c r="A12" s="1">
        <v>4</v>
      </c>
      <c r="B12" s="16" t="s">
        <v>25</v>
      </c>
      <c r="C12" s="16" t="s">
        <v>26</v>
      </c>
      <c r="D12" s="34">
        <v>1</v>
      </c>
      <c r="E12" s="38"/>
      <c r="F12" s="34" t="s">
        <v>17</v>
      </c>
      <c r="G12" s="38"/>
      <c r="H12" s="30">
        <v>8910</v>
      </c>
      <c r="I12" s="31"/>
      <c r="J12" s="32"/>
      <c r="K12" s="30">
        <v>8910</v>
      </c>
      <c r="L12" s="31"/>
      <c r="M12" s="32"/>
      <c r="N12" s="30">
        <v>1604</v>
      </c>
      <c r="O12" s="31"/>
      <c r="P12" s="32"/>
      <c r="Q12" s="30">
        <v>10514</v>
      </c>
      <c r="R12" s="31"/>
      <c r="S12" s="32"/>
      <c r="T12" s="39"/>
      <c r="U12" s="36"/>
    </row>
    <row ht="51.75" r="13" spans="1:22" thickBot="1" x14ac:dyDescent="0.3">
      <c r="A13" s="1">
        <v>5</v>
      </c>
      <c r="B13" s="16" t="s">
        <v>27</v>
      </c>
      <c r="C13" s="16" t="s">
        <v>28</v>
      </c>
      <c r="D13" s="34">
        <v>1</v>
      </c>
      <c r="E13" s="38"/>
      <c r="F13" s="34" t="s">
        <v>17</v>
      </c>
      <c r="G13" s="38"/>
      <c r="H13" s="30">
        <v>4780</v>
      </c>
      <c r="I13" s="31"/>
      <c r="J13" s="32"/>
      <c r="K13" s="30">
        <v>4780</v>
      </c>
      <c r="L13" s="31"/>
      <c r="M13" s="32"/>
      <c r="N13" s="34">
        <v>860</v>
      </c>
      <c r="O13" s="35"/>
      <c r="P13" s="38"/>
      <c r="Q13" s="30">
        <v>5640</v>
      </c>
      <c r="R13" s="31"/>
      <c r="S13" s="32"/>
      <c r="T13" s="39"/>
      <c r="U13" s="36"/>
    </row>
    <row ht="64.5" r="14" spans="1:22" thickBot="1" x14ac:dyDescent="0.3">
      <c r="A14" s="1">
        <v>6</v>
      </c>
      <c r="B14" s="16" t="s">
        <v>29</v>
      </c>
      <c r="C14" s="16" t="s">
        <v>30</v>
      </c>
      <c r="D14" s="34">
        <v>1</v>
      </c>
      <c r="E14" s="38"/>
      <c r="F14" s="34" t="s">
        <v>17</v>
      </c>
      <c r="G14" s="38"/>
      <c r="H14" s="30">
        <v>4780</v>
      </c>
      <c r="I14" s="31"/>
      <c r="J14" s="32"/>
      <c r="K14" s="30">
        <v>4780</v>
      </c>
      <c r="L14" s="31"/>
      <c r="M14" s="32"/>
      <c r="N14" s="34">
        <v>860</v>
      </c>
      <c r="O14" s="35"/>
      <c r="P14" s="38"/>
      <c r="Q14" s="30">
        <v>5640</v>
      </c>
      <c r="R14" s="31"/>
      <c r="S14" s="32"/>
      <c r="T14" s="39"/>
      <c r="U14" s="36"/>
    </row>
    <row r="15" spans="1:22" x14ac:dyDescent="0.25">
      <c r="A15" s="67">
        <v>7</v>
      </c>
      <c r="B15" s="88" t="s">
        <v>31</v>
      </c>
      <c r="C15" s="15" t="s">
        <v>32</v>
      </c>
      <c r="D15" s="70">
        <v>1</v>
      </c>
      <c r="E15" s="71"/>
      <c r="F15" s="70" t="s">
        <v>17</v>
      </c>
      <c r="G15" s="71"/>
      <c r="H15" s="58">
        <v>7730</v>
      </c>
      <c r="I15" s="59"/>
      <c r="J15" s="60"/>
      <c r="K15" s="58">
        <v>7730</v>
      </c>
      <c r="L15" s="59"/>
      <c r="M15" s="60"/>
      <c r="N15" s="58">
        <v>1391</v>
      </c>
      <c r="O15" s="59"/>
      <c r="P15" s="60"/>
      <c r="Q15" s="58">
        <v>9121</v>
      </c>
      <c r="R15" s="59"/>
      <c r="S15" s="60"/>
      <c r="T15" s="39"/>
      <c r="U15" s="36"/>
    </row>
    <row ht="25.5" r="16" spans="1:22" x14ac:dyDescent="0.25">
      <c r="A16" s="68"/>
      <c r="B16" s="90"/>
      <c r="C16" s="15" t="s">
        <v>33</v>
      </c>
      <c r="D16" s="72"/>
      <c r="E16" s="73"/>
      <c r="F16" s="72"/>
      <c r="G16" s="73"/>
      <c r="H16" s="61"/>
      <c r="I16" s="62"/>
      <c r="J16" s="63"/>
      <c r="K16" s="61"/>
      <c r="L16" s="62"/>
      <c r="M16" s="63"/>
      <c r="N16" s="61"/>
      <c r="O16" s="62"/>
      <c r="P16" s="63"/>
      <c r="Q16" s="61"/>
      <c r="R16" s="62"/>
      <c r="S16" s="63"/>
      <c r="T16" s="39"/>
      <c r="U16" s="36"/>
    </row>
    <row ht="15.75" r="17" spans="1:21" thickBot="1" x14ac:dyDescent="0.3">
      <c r="A17" s="69"/>
      <c r="B17" s="89"/>
      <c r="C17" s="16" t="s">
        <v>34</v>
      </c>
      <c r="D17" s="74"/>
      <c r="E17" s="75"/>
      <c r="F17" s="74"/>
      <c r="G17" s="75"/>
      <c r="H17" s="64"/>
      <c r="I17" s="65"/>
      <c r="J17" s="66"/>
      <c r="K17" s="64"/>
      <c r="L17" s="65"/>
      <c r="M17" s="66"/>
      <c r="N17" s="64"/>
      <c r="O17" s="65"/>
      <c r="P17" s="66"/>
      <c r="Q17" s="64"/>
      <c r="R17" s="65"/>
      <c r="S17" s="66"/>
      <c r="T17" s="39"/>
      <c r="U17" s="36"/>
    </row>
    <row ht="51.75" r="18" spans="1:21" thickBot="1" x14ac:dyDescent="0.3">
      <c r="A18" s="1">
        <v>8</v>
      </c>
      <c r="B18" s="16" t="s">
        <v>35</v>
      </c>
      <c r="C18" s="16" t="s">
        <v>36</v>
      </c>
      <c r="D18" s="34">
        <v>1</v>
      </c>
      <c r="E18" s="38"/>
      <c r="F18" s="34" t="s">
        <v>17</v>
      </c>
      <c r="G18" s="38"/>
      <c r="H18" s="30">
        <v>8320</v>
      </c>
      <c r="I18" s="31"/>
      <c r="J18" s="32"/>
      <c r="K18" s="30">
        <v>8320</v>
      </c>
      <c r="L18" s="31"/>
      <c r="M18" s="32"/>
      <c r="N18" s="30">
        <v>1498</v>
      </c>
      <c r="O18" s="31"/>
      <c r="P18" s="32"/>
      <c r="Q18" s="30">
        <v>9818</v>
      </c>
      <c r="R18" s="31"/>
      <c r="S18" s="32"/>
      <c r="T18" s="39"/>
      <c r="U18" s="36"/>
    </row>
    <row ht="39" r="19" spans="1:21" thickBot="1" x14ac:dyDescent="0.3">
      <c r="A19" s="1">
        <v>9</v>
      </c>
      <c r="B19" s="16" t="s">
        <v>37</v>
      </c>
      <c r="C19" s="16" t="s">
        <v>38</v>
      </c>
      <c r="D19" s="34">
        <v>1</v>
      </c>
      <c r="E19" s="38"/>
      <c r="F19" s="34" t="s">
        <v>17</v>
      </c>
      <c r="G19" s="38"/>
      <c r="H19" s="30">
        <v>8680</v>
      </c>
      <c r="I19" s="31"/>
      <c r="J19" s="32"/>
      <c r="K19" s="30">
        <v>8680</v>
      </c>
      <c r="L19" s="31"/>
      <c r="M19" s="32"/>
      <c r="N19" s="30">
        <v>1562</v>
      </c>
      <c r="O19" s="31"/>
      <c r="P19" s="32"/>
      <c r="Q19" s="30">
        <v>10242</v>
      </c>
      <c r="R19" s="31"/>
      <c r="S19" s="32"/>
      <c r="T19" s="39"/>
      <c r="U19" s="36"/>
    </row>
    <row ht="51.75" r="20" spans="1:21" thickBot="1" x14ac:dyDescent="0.3">
      <c r="A20" s="1">
        <v>10</v>
      </c>
      <c r="B20" s="16" t="s">
        <v>39</v>
      </c>
      <c r="C20" s="16" t="s">
        <v>40</v>
      </c>
      <c r="D20" s="34">
        <v>1</v>
      </c>
      <c r="E20" s="38"/>
      <c r="F20" s="34" t="s">
        <v>17</v>
      </c>
      <c r="G20" s="38"/>
      <c r="H20" s="30">
        <v>8320</v>
      </c>
      <c r="I20" s="31"/>
      <c r="J20" s="32"/>
      <c r="K20" s="30">
        <v>8320</v>
      </c>
      <c r="L20" s="31"/>
      <c r="M20" s="32"/>
      <c r="N20" s="30">
        <v>1498</v>
      </c>
      <c r="O20" s="31"/>
      <c r="P20" s="32"/>
      <c r="Q20" s="30">
        <v>9818</v>
      </c>
      <c r="R20" s="31"/>
      <c r="S20" s="32"/>
      <c r="T20" s="39"/>
      <c r="U20" s="36"/>
    </row>
    <row ht="51.75" r="21" spans="1:21" thickBot="1" x14ac:dyDescent="0.3">
      <c r="A21" s="1">
        <v>11</v>
      </c>
      <c r="B21" s="16" t="s">
        <v>41</v>
      </c>
      <c r="C21" s="16" t="s">
        <v>42</v>
      </c>
      <c r="D21" s="34">
        <v>1</v>
      </c>
      <c r="E21" s="38"/>
      <c r="F21" s="34" t="s">
        <v>17</v>
      </c>
      <c r="G21" s="38"/>
      <c r="H21" s="30">
        <v>4780</v>
      </c>
      <c r="I21" s="31"/>
      <c r="J21" s="32"/>
      <c r="K21" s="30">
        <v>4780</v>
      </c>
      <c r="L21" s="31"/>
      <c r="M21" s="32"/>
      <c r="N21" s="34">
        <v>860</v>
      </c>
      <c r="O21" s="35"/>
      <c r="P21" s="38"/>
      <c r="Q21" s="30">
        <v>5640</v>
      </c>
      <c r="R21" s="31"/>
      <c r="S21" s="32"/>
      <c r="T21" s="39"/>
      <c r="U21" s="36"/>
    </row>
    <row ht="51.75" r="22" spans="1:21" thickBot="1" x14ac:dyDescent="0.3">
      <c r="A22" s="1">
        <v>12</v>
      </c>
      <c r="B22" s="16" t="s">
        <v>43</v>
      </c>
      <c r="C22" s="16" t="s">
        <v>44</v>
      </c>
      <c r="D22" s="34">
        <v>1</v>
      </c>
      <c r="E22" s="38"/>
      <c r="F22" s="34" t="s">
        <v>17</v>
      </c>
      <c r="G22" s="38"/>
      <c r="H22" s="30">
        <v>8910</v>
      </c>
      <c r="I22" s="31"/>
      <c r="J22" s="32"/>
      <c r="K22" s="30">
        <v>8910</v>
      </c>
      <c r="L22" s="31"/>
      <c r="M22" s="32"/>
      <c r="N22" s="30">
        <v>1604</v>
      </c>
      <c r="O22" s="31"/>
      <c r="P22" s="32"/>
      <c r="Q22" s="30">
        <v>10514</v>
      </c>
      <c r="R22" s="31"/>
      <c r="S22" s="32"/>
      <c r="T22" s="39"/>
      <c r="U22" s="36"/>
    </row>
    <row ht="64.5" r="23" spans="1:21" thickBot="1" x14ac:dyDescent="0.3">
      <c r="A23" s="1">
        <v>13</v>
      </c>
      <c r="B23" s="16" t="s">
        <v>45</v>
      </c>
      <c r="C23" s="16" t="s">
        <v>46</v>
      </c>
      <c r="D23" s="34">
        <v>1</v>
      </c>
      <c r="E23" s="38"/>
      <c r="F23" s="34" t="s">
        <v>17</v>
      </c>
      <c r="G23" s="38"/>
      <c r="H23" s="30">
        <v>8900</v>
      </c>
      <c r="I23" s="31"/>
      <c r="J23" s="32"/>
      <c r="K23" s="30">
        <v>8900</v>
      </c>
      <c r="L23" s="31"/>
      <c r="M23" s="32"/>
      <c r="N23" s="30">
        <v>1602</v>
      </c>
      <c r="O23" s="31"/>
      <c r="P23" s="32"/>
      <c r="Q23" s="30">
        <v>10502</v>
      </c>
      <c r="R23" s="31"/>
      <c r="S23" s="32"/>
      <c r="T23" s="39"/>
      <c r="U23" s="36"/>
    </row>
    <row ht="64.5" r="24" spans="1:21" thickBot="1" x14ac:dyDescent="0.3">
      <c r="A24" s="1">
        <v>14</v>
      </c>
      <c r="B24" s="16" t="s">
        <v>47</v>
      </c>
      <c r="C24" s="16" t="s">
        <v>48</v>
      </c>
      <c r="D24" s="34">
        <v>1</v>
      </c>
      <c r="E24" s="38"/>
      <c r="F24" s="34" t="s">
        <v>17</v>
      </c>
      <c r="G24" s="38"/>
      <c r="H24" s="30">
        <v>7730</v>
      </c>
      <c r="I24" s="31"/>
      <c r="J24" s="32"/>
      <c r="K24" s="30">
        <v>7730</v>
      </c>
      <c r="L24" s="31"/>
      <c r="M24" s="32"/>
      <c r="N24" s="30">
        <v>1391</v>
      </c>
      <c r="O24" s="31"/>
      <c r="P24" s="32"/>
      <c r="Q24" s="30">
        <v>9121</v>
      </c>
      <c r="R24" s="31"/>
      <c r="S24" s="32"/>
      <c r="T24" s="39"/>
      <c r="U24" s="36"/>
    </row>
    <row ht="64.5" r="25" spans="1:21" thickBot="1" x14ac:dyDescent="0.3">
      <c r="A25" s="1">
        <v>15</v>
      </c>
      <c r="B25" s="16" t="s">
        <v>49</v>
      </c>
      <c r="C25" s="16" t="s">
        <v>50</v>
      </c>
      <c r="D25" s="34">
        <v>1</v>
      </c>
      <c r="E25" s="38"/>
      <c r="F25" s="34" t="s">
        <v>17</v>
      </c>
      <c r="G25" s="38"/>
      <c r="H25" s="30">
        <v>6550</v>
      </c>
      <c r="I25" s="31"/>
      <c r="J25" s="32"/>
      <c r="K25" s="30">
        <v>6550</v>
      </c>
      <c r="L25" s="31"/>
      <c r="M25" s="32"/>
      <c r="N25" s="30">
        <v>1179</v>
      </c>
      <c r="O25" s="31"/>
      <c r="P25" s="32"/>
      <c r="Q25" s="30">
        <v>7729</v>
      </c>
      <c r="R25" s="31"/>
      <c r="S25" s="32"/>
      <c r="T25" s="39"/>
      <c r="U25" s="36"/>
    </row>
    <row ht="64.5" r="26" spans="1:21" thickBot="1" x14ac:dyDescent="0.3">
      <c r="A26" s="1">
        <v>16</v>
      </c>
      <c r="B26" s="16" t="s">
        <v>51</v>
      </c>
      <c r="C26" s="16" t="s">
        <v>52</v>
      </c>
      <c r="D26" s="34">
        <v>1</v>
      </c>
      <c r="E26" s="38"/>
      <c r="F26" s="34" t="s">
        <v>17</v>
      </c>
      <c r="G26" s="38"/>
      <c r="H26" s="30">
        <v>8320</v>
      </c>
      <c r="I26" s="31"/>
      <c r="J26" s="32"/>
      <c r="K26" s="30">
        <v>8320</v>
      </c>
      <c r="L26" s="31"/>
      <c r="M26" s="32"/>
      <c r="N26" s="30">
        <v>1498</v>
      </c>
      <c r="O26" s="31"/>
      <c r="P26" s="32"/>
      <c r="Q26" s="30">
        <v>9818</v>
      </c>
      <c r="R26" s="31"/>
      <c r="S26" s="32"/>
      <c r="T26" s="39"/>
      <c r="U26" s="36"/>
    </row>
    <row ht="51" r="27" spans="1:21" x14ac:dyDescent="0.25">
      <c r="A27" s="67">
        <v>17</v>
      </c>
      <c r="B27" s="88" t="s">
        <v>53</v>
      </c>
      <c r="C27" s="15" t="s">
        <v>54</v>
      </c>
      <c r="D27" s="70">
        <v>1</v>
      </c>
      <c r="E27" s="71"/>
      <c r="F27" s="70" t="s">
        <v>17</v>
      </c>
      <c r="G27" s="71"/>
      <c r="H27" s="58">
        <v>8800</v>
      </c>
      <c r="I27" s="59"/>
      <c r="J27" s="60"/>
      <c r="K27" s="58">
        <v>8800</v>
      </c>
      <c r="L27" s="59"/>
      <c r="M27" s="60"/>
      <c r="N27" s="58">
        <v>1584</v>
      </c>
      <c r="O27" s="59"/>
      <c r="P27" s="60"/>
      <c r="Q27" s="58">
        <v>10384</v>
      </c>
      <c r="R27" s="59"/>
      <c r="S27" s="60"/>
      <c r="T27" s="39"/>
      <c r="U27" s="36"/>
    </row>
    <row ht="15.75" r="28" spans="1:21" thickBot="1" x14ac:dyDescent="0.3">
      <c r="A28" s="69"/>
      <c r="B28" s="89"/>
      <c r="C28" s="16" t="s">
        <v>55</v>
      </c>
      <c r="D28" s="74"/>
      <c r="E28" s="75"/>
      <c r="F28" s="74"/>
      <c r="G28" s="75"/>
      <c r="H28" s="64"/>
      <c r="I28" s="65"/>
      <c r="J28" s="66"/>
      <c r="K28" s="64"/>
      <c r="L28" s="65"/>
      <c r="M28" s="66"/>
      <c r="N28" s="64"/>
      <c r="O28" s="65"/>
      <c r="P28" s="66"/>
      <c r="Q28" s="64"/>
      <c r="R28" s="65"/>
      <c r="S28" s="66"/>
      <c r="T28" s="39"/>
      <c r="U28" s="36"/>
    </row>
    <row ht="51.75" r="29" spans="1:21" thickBot="1" x14ac:dyDescent="0.3">
      <c r="A29" s="1">
        <v>18</v>
      </c>
      <c r="B29" s="16" t="s">
        <v>56</v>
      </c>
      <c r="C29" s="16" t="s">
        <v>57</v>
      </c>
      <c r="D29" s="34">
        <v>1</v>
      </c>
      <c r="E29" s="38"/>
      <c r="F29" s="34" t="s">
        <v>17</v>
      </c>
      <c r="G29" s="38"/>
      <c r="H29" s="30">
        <v>7730</v>
      </c>
      <c r="I29" s="31"/>
      <c r="J29" s="32"/>
      <c r="K29" s="30">
        <v>7730</v>
      </c>
      <c r="L29" s="31"/>
      <c r="M29" s="32"/>
      <c r="N29" s="30">
        <v>1391</v>
      </c>
      <c r="O29" s="31"/>
      <c r="P29" s="32"/>
      <c r="Q29" s="30">
        <v>9121</v>
      </c>
      <c r="R29" s="31"/>
      <c r="S29" s="32"/>
      <c r="T29" s="39"/>
      <c r="U29" s="36"/>
    </row>
    <row ht="39" r="30" spans="1:21" thickBot="1" x14ac:dyDescent="0.3">
      <c r="A30" s="1">
        <v>19</v>
      </c>
      <c r="B30" s="16" t="s">
        <v>58</v>
      </c>
      <c r="C30" s="16" t="s">
        <v>59</v>
      </c>
      <c r="D30" s="34">
        <v>1</v>
      </c>
      <c r="E30" s="38"/>
      <c r="F30" s="34" t="s">
        <v>17</v>
      </c>
      <c r="G30" s="38"/>
      <c r="H30" s="30">
        <v>8670</v>
      </c>
      <c r="I30" s="31"/>
      <c r="J30" s="32"/>
      <c r="K30" s="30">
        <v>8670</v>
      </c>
      <c r="L30" s="31"/>
      <c r="M30" s="32"/>
      <c r="N30" s="30">
        <v>1561</v>
      </c>
      <c r="O30" s="31"/>
      <c r="P30" s="32"/>
      <c r="Q30" s="30">
        <v>10231</v>
      </c>
      <c r="R30" s="31"/>
      <c r="S30" s="32"/>
      <c r="T30" s="39"/>
      <c r="U30" s="36"/>
    </row>
    <row ht="38.25" r="31" spans="1:21" x14ac:dyDescent="0.25">
      <c r="A31" s="67">
        <v>20</v>
      </c>
      <c r="B31" s="88" t="s">
        <v>60</v>
      </c>
      <c r="C31" s="15" t="s">
        <v>61</v>
      </c>
      <c r="D31" s="70">
        <v>1</v>
      </c>
      <c r="E31" s="71"/>
      <c r="F31" s="70" t="s">
        <v>17</v>
      </c>
      <c r="G31" s="71"/>
      <c r="H31" s="58">
        <v>7230</v>
      </c>
      <c r="I31" s="59"/>
      <c r="J31" s="60"/>
      <c r="K31" s="58">
        <v>7230</v>
      </c>
      <c r="L31" s="59"/>
      <c r="M31" s="60"/>
      <c r="N31" s="58">
        <v>1301</v>
      </c>
      <c r="O31" s="59"/>
      <c r="P31" s="60"/>
      <c r="Q31" s="58">
        <v>8531</v>
      </c>
      <c r="R31" s="59"/>
      <c r="S31" s="60"/>
      <c r="T31" s="39"/>
      <c r="U31" s="36"/>
    </row>
    <row ht="15.75" r="32" spans="1:21" thickBot="1" x14ac:dyDescent="0.3">
      <c r="A32" s="69"/>
      <c r="B32" s="89"/>
      <c r="C32" s="16" t="s">
        <v>62</v>
      </c>
      <c r="D32" s="74"/>
      <c r="E32" s="75"/>
      <c r="F32" s="74"/>
      <c r="G32" s="75"/>
      <c r="H32" s="64"/>
      <c r="I32" s="65"/>
      <c r="J32" s="66"/>
      <c r="K32" s="64"/>
      <c r="L32" s="65"/>
      <c r="M32" s="66"/>
      <c r="N32" s="64"/>
      <c r="O32" s="65"/>
      <c r="P32" s="66"/>
      <c r="Q32" s="64"/>
      <c r="R32" s="65"/>
      <c r="S32" s="66"/>
      <c r="T32" s="39"/>
      <c r="U32" s="36"/>
    </row>
    <row ht="51.75" r="33" spans="1:21" thickBot="1" x14ac:dyDescent="0.3">
      <c r="A33" s="1">
        <v>21</v>
      </c>
      <c r="B33" s="16" t="s">
        <v>63</v>
      </c>
      <c r="C33" s="16" t="s">
        <v>64</v>
      </c>
      <c r="D33" s="34">
        <v>1</v>
      </c>
      <c r="E33" s="38"/>
      <c r="F33" s="34" t="s">
        <v>17</v>
      </c>
      <c r="G33" s="38"/>
      <c r="H33" s="30">
        <v>8200</v>
      </c>
      <c r="I33" s="31"/>
      <c r="J33" s="32"/>
      <c r="K33" s="30">
        <v>8200</v>
      </c>
      <c r="L33" s="31"/>
      <c r="M33" s="32"/>
      <c r="N33" s="30">
        <v>1476</v>
      </c>
      <c r="O33" s="31"/>
      <c r="P33" s="32"/>
      <c r="Q33" s="30">
        <v>9676</v>
      </c>
      <c r="R33" s="31"/>
      <c r="S33" s="32"/>
      <c r="T33" s="39"/>
      <c r="U33" s="36"/>
    </row>
    <row ht="38.25" r="34" spans="1:21" x14ac:dyDescent="0.25">
      <c r="A34" s="67">
        <v>22</v>
      </c>
      <c r="B34" s="88" t="s">
        <v>65</v>
      </c>
      <c r="C34" s="15" t="s">
        <v>66</v>
      </c>
      <c r="D34" s="70">
        <v>1</v>
      </c>
      <c r="E34" s="71"/>
      <c r="F34" s="70" t="s">
        <v>17</v>
      </c>
      <c r="G34" s="71"/>
      <c r="H34" s="58">
        <v>7800</v>
      </c>
      <c r="I34" s="59"/>
      <c r="J34" s="60"/>
      <c r="K34" s="58">
        <v>7800</v>
      </c>
      <c r="L34" s="59"/>
      <c r="M34" s="60"/>
      <c r="N34" s="58">
        <v>1404</v>
      </c>
      <c r="O34" s="59"/>
      <c r="P34" s="60"/>
      <c r="Q34" s="58">
        <v>9204</v>
      </c>
      <c r="R34" s="59"/>
      <c r="S34" s="60"/>
      <c r="T34" s="39"/>
      <c r="U34" s="36"/>
    </row>
    <row ht="26.25" r="35" spans="1:21" thickBot="1" x14ac:dyDescent="0.3">
      <c r="A35" s="69"/>
      <c r="B35" s="89"/>
      <c r="C35" s="16" t="s">
        <v>67</v>
      </c>
      <c r="D35" s="74"/>
      <c r="E35" s="75"/>
      <c r="F35" s="74"/>
      <c r="G35" s="75"/>
      <c r="H35" s="64"/>
      <c r="I35" s="65"/>
      <c r="J35" s="66"/>
      <c r="K35" s="64"/>
      <c r="L35" s="65"/>
      <c r="M35" s="66"/>
      <c r="N35" s="64"/>
      <c r="O35" s="65"/>
      <c r="P35" s="66"/>
      <c r="Q35" s="64"/>
      <c r="R35" s="65"/>
      <c r="S35" s="66"/>
      <c r="T35" s="39"/>
      <c r="U35" s="36"/>
    </row>
    <row ht="25.5" r="36" spans="1:21" x14ac:dyDescent="0.25">
      <c r="A36" s="67">
        <v>23</v>
      </c>
      <c r="B36" s="88" t="s">
        <v>68</v>
      </c>
      <c r="C36" s="15" t="s">
        <v>69</v>
      </c>
      <c r="D36" s="70">
        <v>1</v>
      </c>
      <c r="E36" s="71"/>
      <c r="F36" s="70" t="s">
        <v>17</v>
      </c>
      <c r="G36" s="71"/>
      <c r="H36" s="58">
        <v>7600</v>
      </c>
      <c r="I36" s="59"/>
      <c r="J36" s="60"/>
      <c r="K36" s="58">
        <v>7600</v>
      </c>
      <c r="L36" s="59"/>
      <c r="M36" s="60"/>
      <c r="N36" s="58">
        <v>1368</v>
      </c>
      <c r="O36" s="59"/>
      <c r="P36" s="60"/>
      <c r="Q36" s="58">
        <v>8968</v>
      </c>
      <c r="R36" s="59"/>
      <c r="S36" s="60"/>
      <c r="T36" s="39"/>
      <c r="U36" s="36"/>
    </row>
    <row ht="51.75" r="37" spans="1:21" thickBot="1" x14ac:dyDescent="0.3">
      <c r="A37" s="69"/>
      <c r="B37" s="89"/>
      <c r="C37" s="16" t="s">
        <v>70</v>
      </c>
      <c r="D37" s="74"/>
      <c r="E37" s="75"/>
      <c r="F37" s="74"/>
      <c r="G37" s="75"/>
      <c r="H37" s="64"/>
      <c r="I37" s="65"/>
      <c r="J37" s="66"/>
      <c r="K37" s="64"/>
      <c r="L37" s="65"/>
      <c r="M37" s="66"/>
      <c r="N37" s="64"/>
      <c r="O37" s="65"/>
      <c r="P37" s="66"/>
      <c r="Q37" s="64"/>
      <c r="R37" s="65"/>
      <c r="S37" s="66"/>
      <c r="T37" s="39"/>
      <c r="U37" s="36"/>
    </row>
    <row ht="64.5" r="38" spans="1:21" thickBot="1" x14ac:dyDescent="0.3">
      <c r="A38" s="1">
        <v>24</v>
      </c>
      <c r="B38" s="16" t="s">
        <v>71</v>
      </c>
      <c r="C38" s="16" t="s">
        <v>72</v>
      </c>
      <c r="D38" s="34">
        <v>1</v>
      </c>
      <c r="E38" s="38"/>
      <c r="F38" s="34" t="s">
        <v>17</v>
      </c>
      <c r="G38" s="38"/>
      <c r="H38" s="30">
        <v>7300</v>
      </c>
      <c r="I38" s="31"/>
      <c r="J38" s="32"/>
      <c r="K38" s="30">
        <v>7300</v>
      </c>
      <c r="L38" s="31"/>
      <c r="M38" s="32"/>
      <c r="N38" s="30">
        <v>1314</v>
      </c>
      <c r="O38" s="31"/>
      <c r="P38" s="32"/>
      <c r="Q38" s="30">
        <v>8614</v>
      </c>
      <c r="R38" s="31"/>
      <c r="S38" s="32"/>
      <c r="T38" s="39"/>
      <c r="U38" s="36"/>
    </row>
    <row ht="64.5" r="39" spans="1:21" thickBot="1" x14ac:dyDescent="0.3">
      <c r="A39" s="1">
        <v>25</v>
      </c>
      <c r="B39" s="16" t="s">
        <v>73</v>
      </c>
      <c r="C39" s="16" t="s">
        <v>74</v>
      </c>
      <c r="D39" s="34">
        <v>1</v>
      </c>
      <c r="E39" s="38"/>
      <c r="F39" s="34" t="s">
        <v>17</v>
      </c>
      <c r="G39" s="38"/>
      <c r="H39" s="30">
        <v>8410</v>
      </c>
      <c r="I39" s="31"/>
      <c r="J39" s="32"/>
      <c r="K39" s="30">
        <v>8410</v>
      </c>
      <c r="L39" s="31"/>
      <c r="M39" s="32"/>
      <c r="N39" s="30">
        <v>1514</v>
      </c>
      <c r="O39" s="31"/>
      <c r="P39" s="32"/>
      <c r="Q39" s="30">
        <v>9924</v>
      </c>
      <c r="R39" s="31"/>
      <c r="S39" s="32"/>
      <c r="T39" s="39"/>
      <c r="U39" s="36"/>
    </row>
    <row ht="39" r="40" spans="1:21" thickBot="1" x14ac:dyDescent="0.3">
      <c r="A40" s="1">
        <v>26</v>
      </c>
      <c r="B40" s="16" t="s">
        <v>75</v>
      </c>
      <c r="C40" s="16" t="s">
        <v>76</v>
      </c>
      <c r="D40" s="34">
        <v>1</v>
      </c>
      <c r="E40" s="38"/>
      <c r="F40" s="34" t="s">
        <v>17</v>
      </c>
      <c r="G40" s="38"/>
      <c r="H40" s="30">
        <v>6050</v>
      </c>
      <c r="I40" s="31"/>
      <c r="J40" s="32"/>
      <c r="K40" s="30">
        <v>6050</v>
      </c>
      <c r="L40" s="31"/>
      <c r="M40" s="32"/>
      <c r="N40" s="30">
        <v>1089</v>
      </c>
      <c r="O40" s="31"/>
      <c r="P40" s="32"/>
      <c r="Q40" s="30">
        <v>7139</v>
      </c>
      <c r="R40" s="31"/>
      <c r="S40" s="32"/>
      <c r="T40" s="39"/>
      <c r="U40" s="36"/>
    </row>
    <row ht="39" r="41" spans="1:21" thickBot="1" x14ac:dyDescent="0.3">
      <c r="A41" s="1">
        <v>27</v>
      </c>
      <c r="B41" s="16" t="s">
        <v>77</v>
      </c>
      <c r="C41" s="16" t="s">
        <v>78</v>
      </c>
      <c r="D41" s="34">
        <v>1</v>
      </c>
      <c r="E41" s="38"/>
      <c r="F41" s="34" t="s">
        <v>17</v>
      </c>
      <c r="G41" s="38"/>
      <c r="H41" s="30">
        <v>7230</v>
      </c>
      <c r="I41" s="31"/>
      <c r="J41" s="32"/>
      <c r="K41" s="30">
        <v>7230</v>
      </c>
      <c r="L41" s="31"/>
      <c r="M41" s="32"/>
      <c r="N41" s="30">
        <v>1301</v>
      </c>
      <c r="O41" s="31"/>
      <c r="P41" s="32"/>
      <c r="Q41" s="30">
        <v>8531</v>
      </c>
      <c r="R41" s="31"/>
      <c r="S41" s="32"/>
      <c r="T41" s="39"/>
      <c r="U41" s="36"/>
    </row>
    <row ht="38.25" r="42" spans="1:21" x14ac:dyDescent="0.25">
      <c r="A42" s="67">
        <v>28</v>
      </c>
      <c r="B42" s="88" t="s">
        <v>79</v>
      </c>
      <c r="C42" s="15" t="s">
        <v>80</v>
      </c>
      <c r="D42" s="70">
        <v>1</v>
      </c>
      <c r="E42" s="71"/>
      <c r="F42" s="70" t="s">
        <v>17</v>
      </c>
      <c r="G42" s="71"/>
      <c r="H42" s="58">
        <v>7820</v>
      </c>
      <c r="I42" s="59"/>
      <c r="J42" s="60"/>
      <c r="K42" s="58">
        <v>7820</v>
      </c>
      <c r="L42" s="59"/>
      <c r="M42" s="60"/>
      <c r="N42" s="58">
        <v>1408</v>
      </c>
      <c r="O42" s="59"/>
      <c r="P42" s="60"/>
      <c r="Q42" s="58">
        <v>9228</v>
      </c>
      <c r="R42" s="59"/>
      <c r="S42" s="60"/>
      <c r="T42" s="39"/>
      <c r="U42" s="36"/>
    </row>
    <row ht="25.5" r="43" spans="1:21" x14ac:dyDescent="0.25">
      <c r="A43" s="68"/>
      <c r="B43" s="90"/>
      <c r="C43" s="15" t="s">
        <v>81</v>
      </c>
      <c r="D43" s="72"/>
      <c r="E43" s="73"/>
      <c r="F43" s="72"/>
      <c r="G43" s="73"/>
      <c r="H43" s="61"/>
      <c r="I43" s="62"/>
      <c r="J43" s="63"/>
      <c r="K43" s="61"/>
      <c r="L43" s="62"/>
      <c r="M43" s="63"/>
      <c r="N43" s="61"/>
      <c r="O43" s="62"/>
      <c r="P43" s="63"/>
      <c r="Q43" s="61"/>
      <c r="R43" s="62"/>
      <c r="S43" s="63"/>
      <c r="T43" s="39"/>
      <c r="U43" s="36"/>
    </row>
    <row ht="26.25" r="44" spans="1:21" thickBot="1" x14ac:dyDescent="0.3">
      <c r="A44" s="69"/>
      <c r="B44" s="89"/>
      <c r="C44" s="16" t="s">
        <v>82</v>
      </c>
      <c r="D44" s="74"/>
      <c r="E44" s="75"/>
      <c r="F44" s="74"/>
      <c r="G44" s="75"/>
      <c r="H44" s="64"/>
      <c r="I44" s="65"/>
      <c r="J44" s="66"/>
      <c r="K44" s="64"/>
      <c r="L44" s="65"/>
      <c r="M44" s="66"/>
      <c r="N44" s="64"/>
      <c r="O44" s="65"/>
      <c r="P44" s="66"/>
      <c r="Q44" s="64"/>
      <c r="R44" s="65"/>
      <c r="S44" s="66"/>
      <c r="T44" s="39"/>
      <c r="U44" s="36"/>
    </row>
    <row ht="51.75" r="45" spans="1:21" thickBot="1" x14ac:dyDescent="0.3">
      <c r="A45" s="1">
        <v>29</v>
      </c>
      <c r="B45" s="16" t="s">
        <v>83</v>
      </c>
      <c r="C45" s="16" t="s">
        <v>84</v>
      </c>
      <c r="D45" s="34">
        <v>1</v>
      </c>
      <c r="E45" s="38"/>
      <c r="F45" s="34" t="s">
        <v>17</v>
      </c>
      <c r="G45" s="38"/>
      <c r="H45" s="30">
        <v>7820</v>
      </c>
      <c r="I45" s="31"/>
      <c r="J45" s="32"/>
      <c r="K45" s="30">
        <v>7820</v>
      </c>
      <c r="L45" s="31"/>
      <c r="M45" s="32"/>
      <c r="N45" s="30">
        <v>1408</v>
      </c>
      <c r="O45" s="31"/>
      <c r="P45" s="32"/>
      <c r="Q45" s="30">
        <v>9228</v>
      </c>
      <c r="R45" s="31"/>
      <c r="S45" s="32"/>
      <c r="T45" s="39"/>
      <c r="U45" s="36"/>
    </row>
    <row r="46" spans="1:21" x14ac:dyDescent="0.25">
      <c r="A46" s="67">
        <v>30</v>
      </c>
      <c r="B46" s="88" t="s">
        <v>85</v>
      </c>
      <c r="C46" s="15" t="s">
        <v>86</v>
      </c>
      <c r="D46" s="70">
        <v>1</v>
      </c>
      <c r="E46" s="71"/>
      <c r="F46" s="70" t="s">
        <v>17</v>
      </c>
      <c r="G46" s="71"/>
      <c r="H46" s="58">
        <v>6050</v>
      </c>
      <c r="I46" s="59"/>
      <c r="J46" s="60"/>
      <c r="K46" s="58">
        <v>6050</v>
      </c>
      <c r="L46" s="59"/>
      <c r="M46" s="60"/>
      <c r="N46" s="58">
        <v>1089</v>
      </c>
      <c r="O46" s="59"/>
      <c r="P46" s="60"/>
      <c r="Q46" s="58">
        <v>7139</v>
      </c>
      <c r="R46" s="59"/>
      <c r="S46" s="60"/>
      <c r="T46" s="39"/>
      <c r="U46" s="36"/>
    </row>
    <row ht="26.25" r="47" spans="1:21" thickBot="1" x14ac:dyDescent="0.3">
      <c r="A47" s="69"/>
      <c r="B47" s="89"/>
      <c r="C47" s="16" t="s">
        <v>87</v>
      </c>
      <c r="D47" s="74"/>
      <c r="E47" s="75"/>
      <c r="F47" s="74"/>
      <c r="G47" s="75"/>
      <c r="H47" s="64"/>
      <c r="I47" s="65"/>
      <c r="J47" s="66"/>
      <c r="K47" s="64"/>
      <c r="L47" s="65"/>
      <c r="M47" s="66"/>
      <c r="N47" s="64"/>
      <c r="O47" s="65"/>
      <c r="P47" s="66"/>
      <c r="Q47" s="64"/>
      <c r="R47" s="65"/>
      <c r="S47" s="66"/>
      <c r="T47" s="39"/>
      <c r="U47" s="36"/>
    </row>
    <row ht="64.5" r="48" spans="1:21" thickBot="1" x14ac:dyDescent="0.3">
      <c r="A48" s="1">
        <v>31</v>
      </c>
      <c r="B48" s="16" t="s">
        <v>88</v>
      </c>
      <c r="C48" s="16" t="s">
        <v>89</v>
      </c>
      <c r="D48" s="34">
        <v>1</v>
      </c>
      <c r="E48" s="38"/>
      <c r="F48" s="34" t="s">
        <v>17</v>
      </c>
      <c r="G48" s="38"/>
      <c r="H48" s="30">
        <v>4280</v>
      </c>
      <c r="I48" s="31"/>
      <c r="J48" s="32"/>
      <c r="K48" s="30">
        <v>4280</v>
      </c>
      <c r="L48" s="31"/>
      <c r="M48" s="32"/>
      <c r="N48" s="34">
        <v>770</v>
      </c>
      <c r="O48" s="35"/>
      <c r="P48" s="38"/>
      <c r="Q48" s="30">
        <v>5050</v>
      </c>
      <c r="R48" s="31"/>
      <c r="S48" s="32"/>
      <c r="T48" s="39"/>
      <c r="U48" s="36"/>
    </row>
    <row ht="39" r="49" spans="1:21" thickBot="1" x14ac:dyDescent="0.3">
      <c r="A49" s="1">
        <v>32</v>
      </c>
      <c r="B49" s="16" t="s">
        <v>90</v>
      </c>
      <c r="C49" s="16" t="s">
        <v>91</v>
      </c>
      <c r="D49" s="34">
        <v>1</v>
      </c>
      <c r="E49" s="38"/>
      <c r="F49" s="34" t="s">
        <v>17</v>
      </c>
      <c r="G49" s="38"/>
      <c r="H49" s="30">
        <v>6050</v>
      </c>
      <c r="I49" s="31"/>
      <c r="J49" s="32"/>
      <c r="K49" s="30">
        <v>6050</v>
      </c>
      <c r="L49" s="31"/>
      <c r="M49" s="32"/>
      <c r="N49" s="30">
        <v>1089</v>
      </c>
      <c r="O49" s="31"/>
      <c r="P49" s="32"/>
      <c r="Q49" s="30">
        <v>7139</v>
      </c>
      <c r="R49" s="31"/>
      <c r="S49" s="32"/>
      <c r="T49" s="39"/>
      <c r="U49" s="36"/>
    </row>
    <row ht="47.25" customHeight="1" r="50" spans="1:21" x14ac:dyDescent="0.25">
      <c r="A50" s="67">
        <v>33</v>
      </c>
      <c r="B50" s="15" t="s">
        <v>92</v>
      </c>
      <c r="C50" s="88" t="s">
        <v>94</v>
      </c>
      <c r="D50" s="70">
        <v>1</v>
      </c>
      <c r="E50" s="71"/>
      <c r="F50" s="70" t="s">
        <v>17</v>
      </c>
      <c r="G50" s="71"/>
      <c r="H50" s="58">
        <v>6050</v>
      </c>
      <c r="I50" s="59"/>
      <c r="J50" s="60"/>
      <c r="K50" s="58">
        <v>6050</v>
      </c>
      <c r="L50" s="59"/>
      <c r="M50" s="60"/>
      <c r="N50" s="58">
        <v>1089</v>
      </c>
      <c r="O50" s="59"/>
      <c r="P50" s="60"/>
      <c r="Q50" s="58">
        <v>7139</v>
      </c>
      <c r="R50" s="59"/>
      <c r="S50" s="60"/>
      <c r="T50" s="39"/>
      <c r="U50" s="36"/>
    </row>
    <row ht="29.25" r="51" spans="1:21" thickBot="1" x14ac:dyDescent="0.3">
      <c r="A51" s="69"/>
      <c r="B51" s="16" t="s">
        <v>93</v>
      </c>
      <c r="C51" s="89"/>
      <c r="D51" s="74"/>
      <c r="E51" s="75"/>
      <c r="F51" s="74"/>
      <c r="G51" s="75"/>
      <c r="H51" s="64"/>
      <c r="I51" s="65"/>
      <c r="J51" s="66"/>
      <c r="K51" s="64"/>
      <c r="L51" s="65"/>
      <c r="M51" s="66"/>
      <c r="N51" s="64"/>
      <c r="O51" s="65"/>
      <c r="P51" s="66"/>
      <c r="Q51" s="64"/>
      <c r="R51" s="65"/>
      <c r="S51" s="66"/>
      <c r="T51" s="39"/>
      <c r="U51" s="36"/>
    </row>
    <row ht="67.5" r="52" spans="1:21" thickBot="1" x14ac:dyDescent="0.3">
      <c r="A52" s="1">
        <v>34</v>
      </c>
      <c r="B52" s="16" t="s">
        <v>95</v>
      </c>
      <c r="C52" s="16" t="s">
        <v>94</v>
      </c>
      <c r="D52" s="34">
        <v>1</v>
      </c>
      <c r="E52" s="38"/>
      <c r="F52" s="34" t="s">
        <v>17</v>
      </c>
      <c r="G52" s="38"/>
      <c r="H52" s="30">
        <v>6050</v>
      </c>
      <c r="I52" s="31"/>
      <c r="J52" s="32"/>
      <c r="K52" s="30">
        <v>6050</v>
      </c>
      <c r="L52" s="31"/>
      <c r="M52" s="32"/>
      <c r="N52" s="30">
        <v>1089</v>
      </c>
      <c r="O52" s="31"/>
      <c r="P52" s="32"/>
      <c r="Q52" s="30">
        <v>7139</v>
      </c>
      <c r="R52" s="31"/>
      <c r="S52" s="32"/>
      <c r="T52" s="39"/>
      <c r="U52" s="36"/>
    </row>
    <row ht="51.75" r="53" spans="1:21" thickBot="1" x14ac:dyDescent="0.3">
      <c r="A53" s="1">
        <v>35</v>
      </c>
      <c r="B53" s="16" t="s">
        <v>96</v>
      </c>
      <c r="C53" s="16" t="s">
        <v>94</v>
      </c>
      <c r="D53" s="34">
        <v>1</v>
      </c>
      <c r="E53" s="38"/>
      <c r="F53" s="34" t="s">
        <v>17</v>
      </c>
      <c r="G53" s="38"/>
      <c r="H53" s="30">
        <v>7820</v>
      </c>
      <c r="I53" s="31"/>
      <c r="J53" s="32"/>
      <c r="K53" s="30">
        <v>7820</v>
      </c>
      <c r="L53" s="31"/>
      <c r="M53" s="32"/>
      <c r="N53" s="30">
        <v>1408</v>
      </c>
      <c r="O53" s="31"/>
      <c r="P53" s="32"/>
      <c r="Q53" s="30">
        <v>9228</v>
      </c>
      <c r="R53" s="31"/>
      <c r="S53" s="32"/>
      <c r="T53" s="39"/>
      <c r="U53" s="36"/>
    </row>
    <row ht="77.25" r="54" spans="1:21" thickBot="1" x14ac:dyDescent="0.3">
      <c r="A54" s="1">
        <v>36</v>
      </c>
      <c r="B54" s="16" t="s">
        <v>97</v>
      </c>
      <c r="C54" s="16" t="s">
        <v>98</v>
      </c>
      <c r="D54" s="34">
        <v>1</v>
      </c>
      <c r="E54" s="38"/>
      <c r="F54" s="34" t="s">
        <v>17</v>
      </c>
      <c r="G54" s="38"/>
      <c r="H54" s="30">
        <v>6050</v>
      </c>
      <c r="I54" s="31"/>
      <c r="J54" s="32"/>
      <c r="K54" s="30">
        <v>6050</v>
      </c>
      <c r="L54" s="31"/>
      <c r="M54" s="32"/>
      <c r="N54" s="30">
        <v>1089</v>
      </c>
      <c r="O54" s="31"/>
      <c r="P54" s="32"/>
      <c r="Q54" s="30">
        <v>7139</v>
      </c>
      <c r="R54" s="31"/>
      <c r="S54" s="32"/>
      <c r="T54" s="39"/>
      <c r="U54" s="36"/>
    </row>
    <row ht="39" r="55" spans="1:21" thickBot="1" x14ac:dyDescent="0.3">
      <c r="A55" s="1">
        <v>37</v>
      </c>
      <c r="B55" s="16" t="s">
        <v>99</v>
      </c>
      <c r="C55" s="16" t="s">
        <v>100</v>
      </c>
      <c r="D55" s="34">
        <v>1</v>
      </c>
      <c r="E55" s="38"/>
      <c r="F55" s="34" t="s">
        <v>17</v>
      </c>
      <c r="G55" s="38"/>
      <c r="H55" s="30">
        <v>4190</v>
      </c>
      <c r="I55" s="31"/>
      <c r="J55" s="32"/>
      <c r="K55" s="30">
        <v>4190</v>
      </c>
      <c r="L55" s="31"/>
      <c r="M55" s="32"/>
      <c r="N55" s="34">
        <v>754</v>
      </c>
      <c r="O55" s="35"/>
      <c r="P55" s="38"/>
      <c r="Q55" s="30">
        <v>4944</v>
      </c>
      <c r="R55" s="31"/>
      <c r="S55" s="32"/>
      <c r="T55" s="39"/>
      <c r="U55" s="36"/>
    </row>
    <row ht="39" r="56" spans="1:21" thickBot="1" x14ac:dyDescent="0.3">
      <c r="A56" s="1">
        <v>38</v>
      </c>
      <c r="B56" s="16" t="s">
        <v>101</v>
      </c>
      <c r="C56" s="16" t="s">
        <v>102</v>
      </c>
      <c r="D56" s="34">
        <v>1</v>
      </c>
      <c r="E56" s="38"/>
      <c r="F56" s="34" t="s">
        <v>17</v>
      </c>
      <c r="G56" s="38"/>
      <c r="H56" s="30">
        <v>8600</v>
      </c>
      <c r="I56" s="31"/>
      <c r="J56" s="32"/>
      <c r="K56" s="30">
        <v>8600</v>
      </c>
      <c r="L56" s="31"/>
      <c r="M56" s="32"/>
      <c r="N56" s="30">
        <v>1548</v>
      </c>
      <c r="O56" s="31"/>
      <c r="P56" s="32"/>
      <c r="Q56" s="30">
        <v>10148</v>
      </c>
      <c r="R56" s="31"/>
      <c r="S56" s="32"/>
      <c r="T56" s="39"/>
      <c r="U56" s="36"/>
    </row>
    <row ht="51.75" r="57" spans="1:21" thickBot="1" x14ac:dyDescent="0.3">
      <c r="A57" s="1">
        <v>39</v>
      </c>
      <c r="B57" s="16" t="s">
        <v>103</v>
      </c>
      <c r="C57" s="16" t="s">
        <v>104</v>
      </c>
      <c r="D57" s="34">
        <v>1</v>
      </c>
      <c r="E57" s="38"/>
      <c r="F57" s="34" t="s">
        <v>17</v>
      </c>
      <c r="G57" s="38"/>
      <c r="H57" s="30">
        <v>6050</v>
      </c>
      <c r="I57" s="31"/>
      <c r="J57" s="32"/>
      <c r="K57" s="30">
        <v>6050</v>
      </c>
      <c r="L57" s="31"/>
      <c r="M57" s="32"/>
      <c r="N57" s="30">
        <v>1089</v>
      </c>
      <c r="O57" s="31"/>
      <c r="P57" s="32"/>
      <c r="Q57" s="30">
        <v>7139</v>
      </c>
      <c r="R57" s="31"/>
      <c r="S57" s="32"/>
      <c r="T57" s="39"/>
      <c r="U57" s="36"/>
    </row>
    <row ht="39" r="58" spans="1:21" thickBot="1" x14ac:dyDescent="0.3">
      <c r="A58" s="1">
        <v>40</v>
      </c>
      <c r="B58" s="16" t="s">
        <v>105</v>
      </c>
      <c r="C58" s="16" t="s">
        <v>106</v>
      </c>
      <c r="D58" s="34">
        <v>1</v>
      </c>
      <c r="E58" s="38"/>
      <c r="F58" s="34" t="s">
        <v>17</v>
      </c>
      <c r="G58" s="38"/>
      <c r="H58" s="30">
        <v>9700</v>
      </c>
      <c r="I58" s="31"/>
      <c r="J58" s="32"/>
      <c r="K58" s="30">
        <v>9700</v>
      </c>
      <c r="L58" s="31"/>
      <c r="M58" s="32"/>
      <c r="N58" s="30">
        <v>1746</v>
      </c>
      <c r="O58" s="31"/>
      <c r="P58" s="32"/>
      <c r="Q58" s="30">
        <v>11446</v>
      </c>
      <c r="R58" s="31"/>
      <c r="S58" s="32"/>
      <c r="T58" s="39"/>
      <c r="U58" s="36"/>
    </row>
    <row ht="51" r="59" spans="1:21" x14ac:dyDescent="0.25">
      <c r="A59" s="67">
        <v>41</v>
      </c>
      <c r="B59" s="88" t="s">
        <v>107</v>
      </c>
      <c r="C59" s="15" t="s">
        <v>108</v>
      </c>
      <c r="D59" s="70">
        <v>1</v>
      </c>
      <c r="E59" s="71"/>
      <c r="F59" s="70" t="s">
        <v>17</v>
      </c>
      <c r="G59" s="71"/>
      <c r="H59" s="58">
        <v>7820</v>
      </c>
      <c r="I59" s="59"/>
      <c r="J59" s="60"/>
      <c r="K59" s="58">
        <v>7820</v>
      </c>
      <c r="L59" s="59"/>
      <c r="M59" s="60"/>
      <c r="N59" s="58">
        <v>1408</v>
      </c>
      <c r="O59" s="59"/>
      <c r="P59" s="60"/>
      <c r="Q59" s="58">
        <v>9228</v>
      </c>
      <c r="R59" s="59"/>
      <c r="S59" s="60"/>
      <c r="T59" s="39"/>
      <c r="U59" s="36"/>
    </row>
    <row ht="64.5" r="60" spans="1:21" thickBot="1" x14ac:dyDescent="0.3">
      <c r="A60" s="69"/>
      <c r="B60" s="89"/>
      <c r="C60" s="16" t="s">
        <v>109</v>
      </c>
      <c r="D60" s="74"/>
      <c r="E60" s="75"/>
      <c r="F60" s="74"/>
      <c r="G60" s="75"/>
      <c r="H60" s="64"/>
      <c r="I60" s="65"/>
      <c r="J60" s="66"/>
      <c r="K60" s="64"/>
      <c r="L60" s="65"/>
      <c r="M60" s="66"/>
      <c r="N60" s="64"/>
      <c r="O60" s="65"/>
      <c r="P60" s="66"/>
      <c r="Q60" s="64"/>
      <c r="R60" s="65"/>
      <c r="S60" s="66"/>
      <c r="T60" s="39"/>
      <c r="U60" s="36"/>
    </row>
    <row ht="39" r="61" spans="1:21" thickBot="1" x14ac:dyDescent="0.3">
      <c r="A61" s="1">
        <v>42</v>
      </c>
      <c r="B61" s="16" t="s">
        <v>110</v>
      </c>
      <c r="C61" s="16" t="s">
        <v>111</v>
      </c>
      <c r="D61" s="34">
        <v>1</v>
      </c>
      <c r="E61" s="38"/>
      <c r="F61" s="34" t="s">
        <v>17</v>
      </c>
      <c r="G61" s="38"/>
      <c r="H61" s="30">
        <v>6050</v>
      </c>
      <c r="I61" s="31"/>
      <c r="J61" s="32"/>
      <c r="K61" s="30">
        <v>6050</v>
      </c>
      <c r="L61" s="31"/>
      <c r="M61" s="32"/>
      <c r="N61" s="30">
        <v>1089</v>
      </c>
      <c r="O61" s="31"/>
      <c r="P61" s="32"/>
      <c r="Q61" s="30">
        <v>7139</v>
      </c>
      <c r="R61" s="31"/>
      <c r="S61" s="32"/>
      <c r="T61" s="39"/>
      <c r="U61" s="36"/>
    </row>
    <row ht="51.75" r="62" spans="1:21" thickBot="1" x14ac:dyDescent="0.3">
      <c r="A62" s="1">
        <v>43</v>
      </c>
      <c r="B62" s="16" t="s">
        <v>112</v>
      </c>
      <c r="C62" s="16" t="s">
        <v>113</v>
      </c>
      <c r="D62" s="34">
        <v>1</v>
      </c>
      <c r="E62" s="38"/>
      <c r="F62" s="34" t="s">
        <v>17</v>
      </c>
      <c r="G62" s="38"/>
      <c r="H62" s="30">
        <v>7800</v>
      </c>
      <c r="I62" s="31"/>
      <c r="J62" s="32"/>
      <c r="K62" s="30">
        <v>7800</v>
      </c>
      <c r="L62" s="31"/>
      <c r="M62" s="32"/>
      <c r="N62" s="30">
        <v>1404</v>
      </c>
      <c r="O62" s="31"/>
      <c r="P62" s="32"/>
      <c r="Q62" s="30">
        <v>9204</v>
      </c>
      <c r="R62" s="31"/>
      <c r="S62" s="32"/>
      <c r="T62" s="39"/>
      <c r="U62" s="36"/>
    </row>
    <row ht="25.5" r="63" spans="1:21" x14ac:dyDescent="0.25">
      <c r="A63" s="67">
        <v>44</v>
      </c>
      <c r="B63" s="88" t="s">
        <v>114</v>
      </c>
      <c r="C63" s="15" t="s">
        <v>115</v>
      </c>
      <c r="D63" s="70">
        <v>1</v>
      </c>
      <c r="E63" s="71"/>
      <c r="F63" s="70" t="s">
        <v>17</v>
      </c>
      <c r="G63" s="71"/>
      <c r="H63" s="58">
        <v>8100</v>
      </c>
      <c r="I63" s="59"/>
      <c r="J63" s="60"/>
      <c r="K63" s="58">
        <v>8100</v>
      </c>
      <c r="L63" s="59"/>
      <c r="M63" s="60"/>
      <c r="N63" s="58">
        <v>1458</v>
      </c>
      <c r="O63" s="59"/>
      <c r="P63" s="60"/>
      <c r="Q63" s="58">
        <v>9558</v>
      </c>
      <c r="R63" s="59"/>
      <c r="S63" s="60"/>
      <c r="T63" s="39"/>
      <c r="U63" s="36"/>
    </row>
    <row ht="90" r="64" spans="1:21" thickBot="1" x14ac:dyDescent="0.3">
      <c r="A64" s="69"/>
      <c r="B64" s="89"/>
      <c r="C64" s="16" t="s">
        <v>116</v>
      </c>
      <c r="D64" s="74"/>
      <c r="E64" s="75"/>
      <c r="F64" s="74"/>
      <c r="G64" s="75"/>
      <c r="H64" s="64"/>
      <c r="I64" s="65"/>
      <c r="J64" s="66"/>
      <c r="K64" s="64"/>
      <c r="L64" s="65"/>
      <c r="M64" s="66"/>
      <c r="N64" s="64"/>
      <c r="O64" s="65"/>
      <c r="P64" s="66"/>
      <c r="Q64" s="64"/>
      <c r="R64" s="65"/>
      <c r="S64" s="66"/>
      <c r="T64" s="39"/>
      <c r="U64" s="36"/>
    </row>
    <row ht="38.25" r="65" spans="1:21" x14ac:dyDescent="0.25">
      <c r="A65" s="67">
        <v>45</v>
      </c>
      <c r="B65" s="88" t="s">
        <v>117</v>
      </c>
      <c r="C65" s="15" t="s">
        <v>118</v>
      </c>
      <c r="D65" s="70">
        <v>1</v>
      </c>
      <c r="E65" s="71"/>
      <c r="F65" s="70" t="s">
        <v>17</v>
      </c>
      <c r="G65" s="71"/>
      <c r="H65" s="58">
        <v>9800</v>
      </c>
      <c r="I65" s="59"/>
      <c r="J65" s="60"/>
      <c r="K65" s="58">
        <v>9800</v>
      </c>
      <c r="L65" s="59"/>
      <c r="M65" s="60"/>
      <c r="N65" s="58">
        <v>1764</v>
      </c>
      <c r="O65" s="59"/>
      <c r="P65" s="60"/>
      <c r="Q65" s="58">
        <v>11564</v>
      </c>
      <c r="R65" s="59"/>
      <c r="S65" s="60"/>
      <c r="T65" s="39"/>
      <c r="U65" s="36"/>
    </row>
    <row ht="38.25" r="66" spans="1:21" x14ac:dyDescent="0.25">
      <c r="A66" s="68"/>
      <c r="B66" s="90"/>
      <c r="C66" s="15" t="s">
        <v>119</v>
      </c>
      <c r="D66" s="72"/>
      <c r="E66" s="73"/>
      <c r="F66" s="72"/>
      <c r="G66" s="73"/>
      <c r="H66" s="61"/>
      <c r="I66" s="62"/>
      <c r="J66" s="63"/>
      <c r="K66" s="61"/>
      <c r="L66" s="62"/>
      <c r="M66" s="63"/>
      <c r="N66" s="61"/>
      <c r="O66" s="62"/>
      <c r="P66" s="63"/>
      <c r="Q66" s="61"/>
      <c r="R66" s="62"/>
      <c r="S66" s="63"/>
      <c r="T66" s="39"/>
      <c r="U66" s="36"/>
    </row>
    <row ht="26.25" r="67" spans="1:21" thickBot="1" x14ac:dyDescent="0.3">
      <c r="A67" s="69"/>
      <c r="B67" s="89"/>
      <c r="C67" s="16" t="s">
        <v>120</v>
      </c>
      <c r="D67" s="74"/>
      <c r="E67" s="75"/>
      <c r="F67" s="74"/>
      <c r="G67" s="75"/>
      <c r="H67" s="64"/>
      <c r="I67" s="65"/>
      <c r="J67" s="66"/>
      <c r="K67" s="64"/>
      <c r="L67" s="65"/>
      <c r="M67" s="66"/>
      <c r="N67" s="64"/>
      <c r="O67" s="65"/>
      <c r="P67" s="66"/>
      <c r="Q67" s="64"/>
      <c r="R67" s="65"/>
      <c r="S67" s="66"/>
      <c r="T67" s="39"/>
      <c r="U67" s="36"/>
    </row>
    <row ht="51.75" r="68" spans="1:21" thickBot="1" x14ac:dyDescent="0.3">
      <c r="A68" s="1">
        <v>46</v>
      </c>
      <c r="B68" s="16" t="s">
        <v>121</v>
      </c>
      <c r="C68" s="16" t="s">
        <v>122</v>
      </c>
      <c r="D68" s="34">
        <v>1</v>
      </c>
      <c r="E68" s="38"/>
      <c r="F68" s="34" t="s">
        <v>17</v>
      </c>
      <c r="G68" s="38"/>
      <c r="H68" s="30">
        <v>7900</v>
      </c>
      <c r="I68" s="31"/>
      <c r="J68" s="32"/>
      <c r="K68" s="30">
        <v>7900</v>
      </c>
      <c r="L68" s="31"/>
      <c r="M68" s="32"/>
      <c r="N68" s="30">
        <v>1422</v>
      </c>
      <c r="O68" s="31"/>
      <c r="P68" s="32"/>
      <c r="Q68" s="30">
        <v>9322</v>
      </c>
      <c r="R68" s="31"/>
      <c r="S68" s="32"/>
      <c r="T68" s="39"/>
      <c r="U68" s="36"/>
    </row>
    <row ht="51.75" r="69" spans="1:21" thickBot="1" x14ac:dyDescent="0.3">
      <c r="A69" s="1">
        <v>47</v>
      </c>
      <c r="B69" s="16" t="s">
        <v>123</v>
      </c>
      <c r="C69" s="16" t="s">
        <v>124</v>
      </c>
      <c r="D69" s="34">
        <v>1</v>
      </c>
      <c r="E69" s="38"/>
      <c r="F69" s="34" t="s">
        <v>17</v>
      </c>
      <c r="G69" s="38"/>
      <c r="H69" s="30">
        <v>8300</v>
      </c>
      <c r="I69" s="31"/>
      <c r="J69" s="32"/>
      <c r="K69" s="30">
        <v>8300</v>
      </c>
      <c r="L69" s="31"/>
      <c r="M69" s="32"/>
      <c r="N69" s="30">
        <v>1494</v>
      </c>
      <c r="O69" s="31"/>
      <c r="P69" s="32"/>
      <c r="Q69" s="30">
        <v>9794</v>
      </c>
      <c r="R69" s="31"/>
      <c r="S69" s="32"/>
      <c r="T69" s="39"/>
      <c r="U69" s="36"/>
    </row>
    <row ht="51.75" r="70" spans="1:21" thickBot="1" x14ac:dyDescent="0.3">
      <c r="A70" s="1">
        <v>48</v>
      </c>
      <c r="B70" s="16" t="s">
        <v>125</v>
      </c>
      <c r="C70" s="16" t="s">
        <v>126</v>
      </c>
      <c r="D70" s="34">
        <v>1</v>
      </c>
      <c r="E70" s="38"/>
      <c r="F70" s="34" t="s">
        <v>17</v>
      </c>
      <c r="G70" s="38"/>
      <c r="H70" s="30">
        <v>9300</v>
      </c>
      <c r="I70" s="31"/>
      <c r="J70" s="32"/>
      <c r="K70" s="30">
        <v>9300</v>
      </c>
      <c r="L70" s="31"/>
      <c r="M70" s="32"/>
      <c r="N70" s="30">
        <v>1674</v>
      </c>
      <c r="O70" s="31"/>
      <c r="P70" s="32"/>
      <c r="Q70" s="30">
        <v>10974</v>
      </c>
      <c r="R70" s="31"/>
      <c r="S70" s="32"/>
      <c r="T70" s="39"/>
      <c r="U70" s="36"/>
    </row>
    <row ht="77.25" r="71" spans="1:21" thickBot="1" x14ac:dyDescent="0.3">
      <c r="A71" s="1">
        <v>49</v>
      </c>
      <c r="B71" s="16" t="s">
        <v>127</v>
      </c>
      <c r="C71" s="16" t="s">
        <v>128</v>
      </c>
      <c r="D71" s="34">
        <v>1</v>
      </c>
      <c r="E71" s="38"/>
      <c r="F71" s="34" t="s">
        <v>17</v>
      </c>
      <c r="G71" s="38"/>
      <c r="H71" s="30">
        <v>4190</v>
      </c>
      <c r="I71" s="31"/>
      <c r="J71" s="32"/>
      <c r="K71" s="30">
        <v>4190</v>
      </c>
      <c r="L71" s="31"/>
      <c r="M71" s="32"/>
      <c r="N71" s="34">
        <v>754</v>
      </c>
      <c r="O71" s="35"/>
      <c r="P71" s="38"/>
      <c r="Q71" s="30">
        <v>4944</v>
      </c>
      <c r="R71" s="31"/>
      <c r="S71" s="32"/>
      <c r="T71" s="39"/>
      <c r="U71" s="36"/>
    </row>
    <row ht="51.75" r="72" spans="1:21" thickBot="1" x14ac:dyDescent="0.3">
      <c r="A72" s="1">
        <v>50</v>
      </c>
      <c r="B72" s="16" t="s">
        <v>129</v>
      </c>
      <c r="C72" s="16" t="s">
        <v>130</v>
      </c>
      <c r="D72" s="34">
        <v>1</v>
      </c>
      <c r="E72" s="38"/>
      <c r="F72" s="34" t="s">
        <v>17</v>
      </c>
      <c r="G72" s="38"/>
      <c r="H72" s="30">
        <v>8900</v>
      </c>
      <c r="I72" s="31"/>
      <c r="J72" s="32"/>
      <c r="K72" s="30">
        <v>8900</v>
      </c>
      <c r="L72" s="31"/>
      <c r="M72" s="32"/>
      <c r="N72" s="30">
        <v>1602</v>
      </c>
      <c r="O72" s="31"/>
      <c r="P72" s="32"/>
      <c r="Q72" s="30">
        <v>10502</v>
      </c>
      <c r="R72" s="31"/>
      <c r="S72" s="32"/>
      <c r="T72" s="39"/>
      <c r="U72" s="36"/>
    </row>
    <row ht="39" r="73" spans="1:21" thickBot="1" x14ac:dyDescent="0.3">
      <c r="A73" s="1">
        <v>51</v>
      </c>
      <c r="B73" s="16" t="s">
        <v>131</v>
      </c>
      <c r="C73" s="16" t="s">
        <v>132</v>
      </c>
      <c r="D73" s="34">
        <v>1</v>
      </c>
      <c r="E73" s="38"/>
      <c r="F73" s="34" t="s">
        <v>17</v>
      </c>
      <c r="G73" s="38"/>
      <c r="H73" s="30">
        <v>8300</v>
      </c>
      <c r="I73" s="31"/>
      <c r="J73" s="32"/>
      <c r="K73" s="30">
        <v>8300</v>
      </c>
      <c r="L73" s="31"/>
      <c r="M73" s="32"/>
      <c r="N73" s="30">
        <v>1494</v>
      </c>
      <c r="O73" s="31"/>
      <c r="P73" s="32"/>
      <c r="Q73" s="30">
        <v>9794</v>
      </c>
      <c r="R73" s="31"/>
      <c r="S73" s="32"/>
      <c r="T73" s="39"/>
      <c r="U73" s="36"/>
    </row>
    <row ht="64.5" r="74" spans="1:21" thickBot="1" x14ac:dyDescent="0.3">
      <c r="A74" s="1">
        <v>52</v>
      </c>
      <c r="B74" s="16" t="s">
        <v>133</v>
      </c>
      <c r="C74" s="16" t="s">
        <v>134</v>
      </c>
      <c r="D74" s="34">
        <v>1</v>
      </c>
      <c r="E74" s="38"/>
      <c r="F74" s="34" t="s">
        <v>17</v>
      </c>
      <c r="G74" s="38"/>
      <c r="H74" s="30">
        <v>9300</v>
      </c>
      <c r="I74" s="31"/>
      <c r="J74" s="32"/>
      <c r="K74" s="30">
        <v>9300</v>
      </c>
      <c r="L74" s="31"/>
      <c r="M74" s="32"/>
      <c r="N74" s="30">
        <v>1674</v>
      </c>
      <c r="O74" s="31"/>
      <c r="P74" s="32"/>
      <c r="Q74" s="30">
        <v>10974</v>
      </c>
      <c r="R74" s="31"/>
      <c r="S74" s="32"/>
      <c r="T74" s="39"/>
      <c r="U74" s="36"/>
    </row>
    <row ht="38.25" r="75" spans="1:21" x14ac:dyDescent="0.25">
      <c r="A75" s="67">
        <v>53</v>
      </c>
      <c r="B75" s="88" t="s">
        <v>135</v>
      </c>
      <c r="C75" s="15" t="s">
        <v>136</v>
      </c>
      <c r="D75" s="70">
        <v>1</v>
      </c>
      <c r="E75" s="71"/>
      <c r="F75" s="70" t="s">
        <v>17</v>
      </c>
      <c r="G75" s="71"/>
      <c r="H75" s="58">
        <v>7300</v>
      </c>
      <c r="I75" s="59"/>
      <c r="J75" s="60"/>
      <c r="K75" s="58">
        <v>7300</v>
      </c>
      <c r="L75" s="59"/>
      <c r="M75" s="60"/>
      <c r="N75" s="58">
        <v>1314</v>
      </c>
      <c r="O75" s="59"/>
      <c r="P75" s="60"/>
      <c r="Q75" s="58">
        <v>8614</v>
      </c>
      <c r="R75" s="59"/>
      <c r="S75" s="60"/>
      <c r="T75" s="39"/>
      <c r="U75" s="36"/>
    </row>
    <row ht="26.25" r="76" spans="1:21" thickBot="1" x14ac:dyDescent="0.3">
      <c r="A76" s="69"/>
      <c r="B76" s="89"/>
      <c r="C76" s="16" t="s">
        <v>137</v>
      </c>
      <c r="D76" s="74"/>
      <c r="E76" s="75"/>
      <c r="F76" s="74"/>
      <c r="G76" s="75"/>
      <c r="H76" s="64"/>
      <c r="I76" s="65"/>
      <c r="J76" s="66"/>
      <c r="K76" s="64"/>
      <c r="L76" s="65"/>
      <c r="M76" s="66"/>
      <c r="N76" s="64"/>
      <c r="O76" s="65"/>
      <c r="P76" s="66"/>
      <c r="Q76" s="64"/>
      <c r="R76" s="65"/>
      <c r="S76" s="66"/>
      <c r="T76" s="39"/>
      <c r="U76" s="36"/>
    </row>
    <row ht="64.5" r="77" spans="1:21" thickBot="1" x14ac:dyDescent="0.3">
      <c r="A77" s="1">
        <v>54</v>
      </c>
      <c r="B77" s="16" t="s">
        <v>138</v>
      </c>
      <c r="C77" s="16" t="s">
        <v>139</v>
      </c>
      <c r="D77" s="34">
        <v>1</v>
      </c>
      <c r="E77" s="38"/>
      <c r="F77" s="34" t="s">
        <v>17</v>
      </c>
      <c r="G77" s="38"/>
      <c r="H77" s="30">
        <v>8000</v>
      </c>
      <c r="I77" s="31"/>
      <c r="J77" s="32"/>
      <c r="K77" s="30">
        <v>8000</v>
      </c>
      <c r="L77" s="31"/>
      <c r="M77" s="32"/>
      <c r="N77" s="30">
        <v>1440</v>
      </c>
      <c r="O77" s="31"/>
      <c r="P77" s="32"/>
      <c r="Q77" s="30">
        <v>9440</v>
      </c>
      <c r="R77" s="31"/>
      <c r="S77" s="32"/>
      <c r="T77" s="39"/>
      <c r="U77" s="36"/>
    </row>
    <row ht="51.75" r="78" spans="1:21" thickBot="1" x14ac:dyDescent="0.3">
      <c r="A78" s="1">
        <v>55</v>
      </c>
      <c r="B78" s="17" t="s">
        <v>140</v>
      </c>
      <c r="C78" s="17" t="s">
        <v>141</v>
      </c>
      <c r="D78" s="34">
        <v>1</v>
      </c>
      <c r="E78" s="38"/>
      <c r="F78" s="34" t="s">
        <v>17</v>
      </c>
      <c r="G78" s="38"/>
      <c r="H78" s="30">
        <v>7650</v>
      </c>
      <c r="I78" s="31"/>
      <c r="J78" s="32"/>
      <c r="K78" s="30">
        <v>7650</v>
      </c>
      <c r="L78" s="31"/>
      <c r="M78" s="32"/>
      <c r="N78" s="30">
        <v>1377</v>
      </c>
      <c r="O78" s="31"/>
      <c r="P78" s="32"/>
      <c r="Q78" s="30">
        <v>9027</v>
      </c>
      <c r="R78" s="31"/>
      <c r="S78" s="32"/>
      <c r="T78" s="39"/>
      <c r="U78" s="36"/>
    </row>
    <row ht="51.75" r="79" spans="1:21" thickBot="1" x14ac:dyDescent="0.3">
      <c r="A79" s="1">
        <v>56</v>
      </c>
      <c r="B79" s="16" t="s">
        <v>142</v>
      </c>
      <c r="C79" s="16" t="s">
        <v>143</v>
      </c>
      <c r="D79" s="34">
        <v>1</v>
      </c>
      <c r="E79" s="38"/>
      <c r="F79" s="34" t="s">
        <v>17</v>
      </c>
      <c r="G79" s="38"/>
      <c r="H79" s="30">
        <v>9600</v>
      </c>
      <c r="I79" s="31"/>
      <c r="J79" s="32"/>
      <c r="K79" s="30">
        <v>9600</v>
      </c>
      <c r="L79" s="31"/>
      <c r="M79" s="32"/>
      <c r="N79" s="30">
        <v>1728</v>
      </c>
      <c r="O79" s="31"/>
      <c r="P79" s="32"/>
      <c r="Q79" s="30">
        <v>11328</v>
      </c>
      <c r="R79" s="31"/>
      <c r="S79" s="32"/>
      <c r="T79" s="39"/>
      <c r="U79" s="36"/>
    </row>
    <row ht="64.5" r="80" spans="1:21" thickBot="1" x14ac:dyDescent="0.3">
      <c r="A80" s="1">
        <v>57</v>
      </c>
      <c r="B80" s="16" t="s">
        <v>144</v>
      </c>
      <c r="C80" s="16" t="s">
        <v>145</v>
      </c>
      <c r="D80" s="34">
        <v>1</v>
      </c>
      <c r="E80" s="38"/>
      <c r="F80" s="34" t="s">
        <v>17</v>
      </c>
      <c r="G80" s="38"/>
      <c r="H80" s="30">
        <v>6100</v>
      </c>
      <c r="I80" s="31"/>
      <c r="J80" s="32"/>
      <c r="K80" s="30">
        <v>6100</v>
      </c>
      <c r="L80" s="31"/>
      <c r="M80" s="32"/>
      <c r="N80" s="30">
        <v>1098</v>
      </c>
      <c r="O80" s="31"/>
      <c r="P80" s="32"/>
      <c r="Q80" s="30">
        <v>7198</v>
      </c>
      <c r="R80" s="31"/>
      <c r="S80" s="32"/>
      <c r="T80" s="39"/>
      <c r="U80" s="36"/>
    </row>
    <row ht="39" r="81" spans="1:21" thickBot="1" x14ac:dyDescent="0.3">
      <c r="A81" s="1">
        <v>58</v>
      </c>
      <c r="B81" s="16" t="s">
        <v>146</v>
      </c>
      <c r="C81" s="16" t="s">
        <v>147</v>
      </c>
      <c r="D81" s="34">
        <v>1</v>
      </c>
      <c r="E81" s="38"/>
      <c r="F81" s="34" t="s">
        <v>17</v>
      </c>
      <c r="G81" s="38"/>
      <c r="H81" s="30">
        <v>9300</v>
      </c>
      <c r="I81" s="31"/>
      <c r="J81" s="32"/>
      <c r="K81" s="30">
        <v>9300</v>
      </c>
      <c r="L81" s="31"/>
      <c r="M81" s="32"/>
      <c r="N81" s="30">
        <v>1674</v>
      </c>
      <c r="O81" s="31"/>
      <c r="P81" s="32"/>
      <c r="Q81" s="30">
        <v>10974</v>
      </c>
      <c r="R81" s="31"/>
      <c r="S81" s="32"/>
      <c r="T81" s="39"/>
      <c r="U81" s="36"/>
    </row>
    <row ht="25.5" r="82" spans="1:21" x14ac:dyDescent="0.25">
      <c r="A82" s="67">
        <v>59</v>
      </c>
      <c r="B82" s="88" t="s">
        <v>148</v>
      </c>
      <c r="C82" s="15" t="s">
        <v>149</v>
      </c>
      <c r="D82" s="70">
        <v>1</v>
      </c>
      <c r="E82" s="71"/>
      <c r="F82" s="70" t="s">
        <v>17</v>
      </c>
      <c r="G82" s="71"/>
      <c r="H82" s="58">
        <v>8100</v>
      </c>
      <c r="I82" s="59"/>
      <c r="J82" s="60"/>
      <c r="K82" s="58">
        <v>8100</v>
      </c>
      <c r="L82" s="59"/>
      <c r="M82" s="60"/>
      <c r="N82" s="58">
        <v>1458</v>
      </c>
      <c r="O82" s="59"/>
      <c r="P82" s="60"/>
      <c r="Q82" s="58">
        <v>9558</v>
      </c>
      <c r="R82" s="59"/>
      <c r="S82" s="60"/>
      <c r="T82" s="39"/>
      <c r="U82" s="36"/>
    </row>
    <row ht="39" r="83" spans="1:21" thickBot="1" x14ac:dyDescent="0.3">
      <c r="A83" s="69"/>
      <c r="B83" s="89"/>
      <c r="C83" s="16" t="s">
        <v>150</v>
      </c>
      <c r="D83" s="74"/>
      <c r="E83" s="75"/>
      <c r="F83" s="74"/>
      <c r="G83" s="75"/>
      <c r="H83" s="64"/>
      <c r="I83" s="65"/>
      <c r="J83" s="66"/>
      <c r="K83" s="64"/>
      <c r="L83" s="65"/>
      <c r="M83" s="66"/>
      <c r="N83" s="64"/>
      <c r="O83" s="65"/>
      <c r="P83" s="66"/>
      <c r="Q83" s="64"/>
      <c r="R83" s="65"/>
      <c r="S83" s="66"/>
      <c r="T83" s="39"/>
      <c r="U83" s="36"/>
    </row>
    <row ht="64.5" r="84" spans="1:21" thickBot="1" x14ac:dyDescent="0.3">
      <c r="A84" s="1">
        <v>60</v>
      </c>
      <c r="B84" s="16" t="s">
        <v>151</v>
      </c>
      <c r="C84" s="16" t="s">
        <v>152</v>
      </c>
      <c r="D84" s="34">
        <v>1</v>
      </c>
      <c r="E84" s="38"/>
      <c r="F84" s="34" t="s">
        <v>17</v>
      </c>
      <c r="G84" s="38"/>
      <c r="H84" s="30">
        <v>7600</v>
      </c>
      <c r="I84" s="31"/>
      <c r="J84" s="32"/>
      <c r="K84" s="30">
        <v>7600</v>
      </c>
      <c r="L84" s="31"/>
      <c r="M84" s="32"/>
      <c r="N84" s="30">
        <v>1368</v>
      </c>
      <c r="O84" s="31"/>
      <c r="P84" s="32"/>
      <c r="Q84" s="30">
        <v>8968</v>
      </c>
      <c r="R84" s="31"/>
      <c r="S84" s="32"/>
      <c r="T84" s="39"/>
      <c r="U84" s="36"/>
    </row>
    <row ht="25.5" r="85" spans="1:21" x14ac:dyDescent="0.25">
      <c r="A85" s="67">
        <v>61</v>
      </c>
      <c r="B85" s="88" t="s">
        <v>153</v>
      </c>
      <c r="C85" s="15" t="s">
        <v>154</v>
      </c>
      <c r="D85" s="70">
        <v>1</v>
      </c>
      <c r="E85" s="71"/>
      <c r="F85" s="70" t="s">
        <v>17</v>
      </c>
      <c r="G85" s="71"/>
      <c r="H85" s="58">
        <v>9300</v>
      </c>
      <c r="I85" s="59"/>
      <c r="J85" s="60"/>
      <c r="K85" s="58">
        <v>9300</v>
      </c>
      <c r="L85" s="59"/>
      <c r="M85" s="60"/>
      <c r="N85" s="58">
        <v>1674</v>
      </c>
      <c r="O85" s="59"/>
      <c r="P85" s="60"/>
      <c r="Q85" s="58">
        <v>10974</v>
      </c>
      <c r="R85" s="59"/>
      <c r="S85" s="60"/>
      <c r="T85" s="39"/>
      <c r="U85" s="36"/>
    </row>
    <row ht="26.25" r="86" spans="1:21" thickBot="1" x14ac:dyDescent="0.3">
      <c r="A86" s="69"/>
      <c r="B86" s="89"/>
      <c r="C86" s="16" t="s">
        <v>155</v>
      </c>
      <c r="D86" s="74"/>
      <c r="E86" s="75"/>
      <c r="F86" s="74"/>
      <c r="G86" s="75"/>
      <c r="H86" s="64"/>
      <c r="I86" s="65"/>
      <c r="J86" s="66"/>
      <c r="K86" s="64"/>
      <c r="L86" s="65"/>
      <c r="M86" s="66"/>
      <c r="N86" s="64"/>
      <c r="O86" s="65"/>
      <c r="P86" s="66"/>
      <c r="Q86" s="64"/>
      <c r="R86" s="65"/>
      <c r="S86" s="66"/>
      <c r="T86" s="39"/>
      <c r="U86" s="36"/>
    </row>
    <row ht="25.5" r="87" spans="1:21" x14ac:dyDescent="0.25">
      <c r="A87" s="67">
        <v>62</v>
      </c>
      <c r="B87" s="88" t="s">
        <v>156</v>
      </c>
      <c r="C87" s="15" t="s">
        <v>157</v>
      </c>
      <c r="D87" s="70">
        <v>1</v>
      </c>
      <c r="E87" s="71"/>
      <c r="F87" s="70" t="s">
        <v>17</v>
      </c>
      <c r="G87" s="71"/>
      <c r="H87" s="58">
        <v>9500</v>
      </c>
      <c r="I87" s="59"/>
      <c r="J87" s="60"/>
      <c r="K87" s="58">
        <v>9500</v>
      </c>
      <c r="L87" s="59"/>
      <c r="M87" s="60"/>
      <c r="N87" s="58">
        <v>1710</v>
      </c>
      <c r="O87" s="59"/>
      <c r="P87" s="60"/>
      <c r="Q87" s="58">
        <v>11210</v>
      </c>
      <c r="R87" s="59"/>
      <c r="S87" s="60"/>
      <c r="T87" s="39"/>
      <c r="U87" s="36"/>
    </row>
    <row ht="39" r="88" spans="1:21" thickBot="1" x14ac:dyDescent="0.3">
      <c r="A88" s="69"/>
      <c r="B88" s="89"/>
      <c r="C88" s="16" t="s">
        <v>158</v>
      </c>
      <c r="D88" s="74"/>
      <c r="E88" s="75"/>
      <c r="F88" s="74"/>
      <c r="G88" s="75"/>
      <c r="H88" s="64"/>
      <c r="I88" s="65"/>
      <c r="J88" s="66"/>
      <c r="K88" s="64"/>
      <c r="L88" s="65"/>
      <c r="M88" s="66"/>
      <c r="N88" s="64"/>
      <c r="O88" s="65"/>
      <c r="P88" s="66"/>
      <c r="Q88" s="64"/>
      <c r="R88" s="65"/>
      <c r="S88" s="66"/>
      <c r="T88" s="39"/>
      <c r="U88" s="36"/>
    </row>
    <row ht="25.5" r="89" spans="1:21" x14ac:dyDescent="0.25">
      <c r="A89" s="67">
        <v>63</v>
      </c>
      <c r="B89" s="88" t="s">
        <v>159</v>
      </c>
      <c r="C89" s="15" t="s">
        <v>160</v>
      </c>
      <c r="D89" s="70">
        <v>1</v>
      </c>
      <c r="E89" s="71"/>
      <c r="F89" s="70" t="s">
        <v>17</v>
      </c>
      <c r="G89" s="71"/>
      <c r="H89" s="58">
        <v>9700</v>
      </c>
      <c r="I89" s="59"/>
      <c r="J89" s="60"/>
      <c r="K89" s="58">
        <v>9700</v>
      </c>
      <c r="L89" s="59"/>
      <c r="M89" s="60"/>
      <c r="N89" s="58">
        <v>1746</v>
      </c>
      <c r="O89" s="59"/>
      <c r="P89" s="60"/>
      <c r="Q89" s="58">
        <v>11446</v>
      </c>
      <c r="R89" s="59"/>
      <c r="S89" s="60"/>
      <c r="T89" s="39"/>
      <c r="U89" s="36"/>
    </row>
    <row ht="15.75" r="90" spans="1:21" thickBot="1" x14ac:dyDescent="0.3">
      <c r="A90" s="69"/>
      <c r="B90" s="89"/>
      <c r="C90" s="16" t="s">
        <v>161</v>
      </c>
      <c r="D90" s="74"/>
      <c r="E90" s="75"/>
      <c r="F90" s="74"/>
      <c r="G90" s="75"/>
      <c r="H90" s="64"/>
      <c r="I90" s="65"/>
      <c r="J90" s="66"/>
      <c r="K90" s="64"/>
      <c r="L90" s="65"/>
      <c r="M90" s="66"/>
      <c r="N90" s="64"/>
      <c r="O90" s="65"/>
      <c r="P90" s="66"/>
      <c r="Q90" s="64"/>
      <c r="R90" s="65"/>
      <c r="S90" s="66"/>
      <c r="T90" s="39"/>
      <c r="U90" s="36"/>
    </row>
    <row ht="64.5" r="91" spans="1:21" thickBot="1" x14ac:dyDescent="0.3">
      <c r="A91" s="1">
        <v>64</v>
      </c>
      <c r="B91" s="16" t="s">
        <v>162</v>
      </c>
      <c r="C91" s="16" t="s">
        <v>163</v>
      </c>
      <c r="D91" s="34">
        <v>1</v>
      </c>
      <c r="E91" s="38"/>
      <c r="F91" s="34" t="s">
        <v>17</v>
      </c>
      <c r="G91" s="38"/>
      <c r="H91" s="30">
        <v>5280</v>
      </c>
      <c r="I91" s="31"/>
      <c r="J91" s="32"/>
      <c r="K91" s="30">
        <v>5280</v>
      </c>
      <c r="L91" s="31"/>
      <c r="M91" s="32"/>
      <c r="N91" s="34">
        <v>950</v>
      </c>
      <c r="O91" s="35"/>
      <c r="P91" s="38"/>
      <c r="Q91" s="30">
        <v>6230</v>
      </c>
      <c r="R91" s="31"/>
      <c r="S91" s="32"/>
      <c r="T91" s="39"/>
      <c r="U91" s="36"/>
    </row>
    <row ht="39" r="92" spans="1:21" thickBot="1" x14ac:dyDescent="0.3">
      <c r="A92" s="1">
        <v>65</v>
      </c>
      <c r="B92" s="16" t="s">
        <v>164</v>
      </c>
      <c r="C92" s="16" t="s">
        <v>165</v>
      </c>
      <c r="D92" s="34">
        <v>1</v>
      </c>
      <c r="E92" s="38"/>
      <c r="F92" s="34" t="s">
        <v>17</v>
      </c>
      <c r="G92" s="38"/>
      <c r="H92" s="30">
        <v>8300</v>
      </c>
      <c r="I92" s="31"/>
      <c r="J92" s="32"/>
      <c r="K92" s="30">
        <v>8300</v>
      </c>
      <c r="L92" s="31"/>
      <c r="M92" s="32"/>
      <c r="N92" s="30">
        <v>1494</v>
      </c>
      <c r="O92" s="31"/>
      <c r="P92" s="32"/>
      <c r="Q92" s="30">
        <v>9794</v>
      </c>
      <c r="R92" s="31"/>
      <c r="S92" s="32"/>
      <c r="T92" s="39"/>
      <c r="U92" s="36"/>
    </row>
    <row ht="26.25" r="93" spans="1:21" thickBot="1" x14ac:dyDescent="0.3">
      <c r="A93" s="1">
        <v>66</v>
      </c>
      <c r="B93" s="16" t="s">
        <v>166</v>
      </c>
      <c r="C93" s="16" t="s">
        <v>167</v>
      </c>
      <c r="D93" s="34">
        <v>1</v>
      </c>
      <c r="E93" s="38"/>
      <c r="F93" s="34" t="s">
        <v>17</v>
      </c>
      <c r="G93" s="38"/>
      <c r="H93" s="30">
        <v>7300</v>
      </c>
      <c r="I93" s="31"/>
      <c r="J93" s="32"/>
      <c r="K93" s="30">
        <v>7300</v>
      </c>
      <c r="L93" s="31"/>
      <c r="M93" s="32"/>
      <c r="N93" s="30">
        <v>1314</v>
      </c>
      <c r="O93" s="31"/>
      <c r="P93" s="32"/>
      <c r="Q93" s="30">
        <v>8614</v>
      </c>
      <c r="R93" s="31"/>
      <c r="S93" s="32"/>
      <c r="T93" s="39"/>
      <c r="U93" s="36"/>
    </row>
    <row ht="38.25" r="94" spans="1:21" x14ac:dyDescent="0.25">
      <c r="A94" s="67">
        <v>67</v>
      </c>
      <c r="B94" s="88" t="s">
        <v>168</v>
      </c>
      <c r="C94" s="15" t="s">
        <v>169</v>
      </c>
      <c r="D94" s="70">
        <v>1</v>
      </c>
      <c r="E94" s="71"/>
      <c r="F94" s="70" t="s">
        <v>17</v>
      </c>
      <c r="G94" s="71"/>
      <c r="H94" s="58">
        <v>4280</v>
      </c>
      <c r="I94" s="59"/>
      <c r="J94" s="60"/>
      <c r="K94" s="58">
        <v>4280</v>
      </c>
      <c r="L94" s="59"/>
      <c r="M94" s="60"/>
      <c r="N94" s="70">
        <v>770</v>
      </c>
      <c r="O94" s="91"/>
      <c r="P94" s="71"/>
      <c r="Q94" s="58">
        <v>5050</v>
      </c>
      <c r="R94" s="59"/>
      <c r="S94" s="60"/>
      <c r="T94" s="39"/>
      <c r="U94" s="36"/>
    </row>
    <row ht="15.75" r="95" spans="1:21" thickBot="1" x14ac:dyDescent="0.3">
      <c r="A95" s="69"/>
      <c r="B95" s="89"/>
      <c r="C95" s="16" t="s">
        <v>170</v>
      </c>
      <c r="D95" s="74"/>
      <c r="E95" s="75"/>
      <c r="F95" s="74"/>
      <c r="G95" s="75"/>
      <c r="H95" s="64"/>
      <c r="I95" s="65"/>
      <c r="J95" s="66"/>
      <c r="K95" s="64"/>
      <c r="L95" s="65"/>
      <c r="M95" s="66"/>
      <c r="N95" s="74"/>
      <c r="O95" s="93"/>
      <c r="P95" s="75"/>
      <c r="Q95" s="64"/>
      <c r="R95" s="65"/>
      <c r="S95" s="66"/>
      <c r="T95" s="39"/>
      <c r="U95" s="36"/>
    </row>
    <row ht="39" r="96" spans="1:21" thickBot="1" x14ac:dyDescent="0.3">
      <c r="A96" s="1">
        <v>68</v>
      </c>
      <c r="B96" s="16" t="s">
        <v>171</v>
      </c>
      <c r="C96" s="16" t="s">
        <v>172</v>
      </c>
      <c r="D96" s="34">
        <v>1</v>
      </c>
      <c r="E96" s="38"/>
      <c r="F96" s="34" t="s">
        <v>17</v>
      </c>
      <c r="G96" s="38"/>
      <c r="H96" s="30">
        <v>4380</v>
      </c>
      <c r="I96" s="31"/>
      <c r="J96" s="32"/>
      <c r="K96" s="30">
        <v>4380</v>
      </c>
      <c r="L96" s="31"/>
      <c r="M96" s="32"/>
      <c r="N96" s="34">
        <v>788</v>
      </c>
      <c r="O96" s="35"/>
      <c r="P96" s="38"/>
      <c r="Q96" s="30">
        <v>5168</v>
      </c>
      <c r="R96" s="31"/>
      <c r="S96" s="32"/>
      <c r="T96" s="39"/>
      <c r="U96" s="36"/>
    </row>
    <row ht="26.25" r="97" spans="1:21" thickBot="1" x14ac:dyDescent="0.3">
      <c r="A97" s="1">
        <v>69</v>
      </c>
      <c r="B97" s="16" t="s">
        <v>173</v>
      </c>
      <c r="C97" s="16" t="s">
        <v>174</v>
      </c>
      <c r="D97" s="34">
        <v>1</v>
      </c>
      <c r="E97" s="38"/>
      <c r="F97" s="34" t="s">
        <v>17</v>
      </c>
      <c r="G97" s="38"/>
      <c r="H97" s="30">
        <v>6050</v>
      </c>
      <c r="I97" s="31"/>
      <c r="J97" s="32"/>
      <c r="K97" s="30">
        <v>6050</v>
      </c>
      <c r="L97" s="31"/>
      <c r="M97" s="32"/>
      <c r="N97" s="30">
        <v>1089</v>
      </c>
      <c r="O97" s="31"/>
      <c r="P97" s="32"/>
      <c r="Q97" s="30">
        <v>7139</v>
      </c>
      <c r="R97" s="31"/>
      <c r="S97" s="32"/>
      <c r="T97" s="39"/>
      <c r="U97" s="36"/>
    </row>
    <row ht="51.75" r="98" spans="1:21" thickBot="1" x14ac:dyDescent="0.3">
      <c r="A98" s="1">
        <v>70</v>
      </c>
      <c r="B98" s="16" t="s">
        <v>175</v>
      </c>
      <c r="C98" s="16" t="s">
        <v>176</v>
      </c>
      <c r="D98" s="34">
        <v>1</v>
      </c>
      <c r="E98" s="38"/>
      <c r="F98" s="34" t="s">
        <v>17</v>
      </c>
      <c r="G98" s="38"/>
      <c r="H98" s="30">
        <v>6050</v>
      </c>
      <c r="I98" s="31"/>
      <c r="J98" s="32"/>
      <c r="K98" s="30">
        <v>6050</v>
      </c>
      <c r="L98" s="31"/>
      <c r="M98" s="32"/>
      <c r="N98" s="30">
        <v>1089</v>
      </c>
      <c r="O98" s="31"/>
      <c r="P98" s="32"/>
      <c r="Q98" s="30">
        <v>7139</v>
      </c>
      <c r="R98" s="31"/>
      <c r="S98" s="32"/>
      <c r="T98" s="39"/>
      <c r="U98" s="36"/>
    </row>
    <row ht="26.25" r="99" spans="1:21" thickBot="1" x14ac:dyDescent="0.3">
      <c r="A99" s="1">
        <v>71</v>
      </c>
      <c r="B99" s="17" t="s">
        <v>177</v>
      </c>
      <c r="C99" s="17" t="s">
        <v>178</v>
      </c>
      <c r="D99" s="34">
        <v>1</v>
      </c>
      <c r="E99" s="38"/>
      <c r="F99" s="34" t="s">
        <v>17</v>
      </c>
      <c r="G99" s="38"/>
      <c r="H99" s="30">
        <v>6050</v>
      </c>
      <c r="I99" s="31"/>
      <c r="J99" s="32"/>
      <c r="K99" s="30">
        <v>6050</v>
      </c>
      <c r="L99" s="31"/>
      <c r="M99" s="32"/>
      <c r="N99" s="30">
        <v>1089</v>
      </c>
      <c r="O99" s="31"/>
      <c r="P99" s="32"/>
      <c r="Q99" s="30">
        <v>7139</v>
      </c>
      <c r="R99" s="31"/>
      <c r="S99" s="32"/>
      <c r="T99" s="39"/>
      <c r="U99" s="36"/>
    </row>
    <row ht="39" r="100" spans="1:21" thickBot="1" x14ac:dyDescent="0.3">
      <c r="A100" s="1">
        <v>72</v>
      </c>
      <c r="B100" s="16" t="s">
        <v>179</v>
      </c>
      <c r="C100" s="16" t="s">
        <v>180</v>
      </c>
      <c r="D100" s="34">
        <v>1</v>
      </c>
      <c r="E100" s="38"/>
      <c r="F100" s="34" t="s">
        <v>17</v>
      </c>
      <c r="G100" s="38"/>
      <c r="H100" s="30">
        <v>4280</v>
      </c>
      <c r="I100" s="31"/>
      <c r="J100" s="32"/>
      <c r="K100" s="30">
        <v>4280</v>
      </c>
      <c r="L100" s="31"/>
      <c r="M100" s="32"/>
      <c r="N100" s="34">
        <v>770</v>
      </c>
      <c r="O100" s="35"/>
      <c r="P100" s="38"/>
      <c r="Q100" s="30">
        <v>5050</v>
      </c>
      <c r="R100" s="31"/>
      <c r="S100" s="32"/>
      <c r="T100" s="39"/>
      <c r="U100" s="36"/>
    </row>
    <row ht="51.75" r="101" spans="1:21" thickBot="1" x14ac:dyDescent="0.3">
      <c r="A101" s="1">
        <v>73</v>
      </c>
      <c r="B101" s="16" t="s">
        <v>181</v>
      </c>
      <c r="C101" s="16" t="s">
        <v>182</v>
      </c>
      <c r="D101" s="34">
        <v>1</v>
      </c>
      <c r="E101" s="38"/>
      <c r="F101" s="34" t="s">
        <v>17</v>
      </c>
      <c r="G101" s="38"/>
      <c r="H101" s="30">
        <v>6050</v>
      </c>
      <c r="I101" s="31"/>
      <c r="J101" s="32"/>
      <c r="K101" s="30">
        <v>6050</v>
      </c>
      <c r="L101" s="31"/>
      <c r="M101" s="32"/>
      <c r="N101" s="30">
        <v>1089</v>
      </c>
      <c r="O101" s="31"/>
      <c r="P101" s="32"/>
      <c r="Q101" s="30">
        <v>7139</v>
      </c>
      <c r="R101" s="31"/>
      <c r="S101" s="32"/>
      <c r="T101" s="39"/>
      <c r="U101" s="36"/>
    </row>
    <row ht="60.75" customHeight="1" r="102" spans="1:21" x14ac:dyDescent="0.25">
      <c r="A102" s="67">
        <v>74</v>
      </c>
      <c r="B102" s="15" t="s">
        <v>183</v>
      </c>
      <c r="C102" s="88" t="s">
        <v>94</v>
      </c>
      <c r="D102" s="70">
        <v>1</v>
      </c>
      <c r="E102" s="71"/>
      <c r="F102" s="70" t="s">
        <v>17</v>
      </c>
      <c r="G102" s="71"/>
      <c r="H102" s="58">
        <v>7300</v>
      </c>
      <c r="I102" s="59"/>
      <c r="J102" s="60"/>
      <c r="K102" s="58">
        <v>7300</v>
      </c>
      <c r="L102" s="59"/>
      <c r="M102" s="60"/>
      <c r="N102" s="58">
        <v>1314</v>
      </c>
      <c r="O102" s="59"/>
      <c r="P102" s="60"/>
      <c r="Q102" s="58">
        <v>8614</v>
      </c>
      <c r="R102" s="59"/>
      <c r="S102" s="60"/>
      <c r="T102" s="39"/>
      <c r="U102" s="36"/>
    </row>
    <row ht="15.75" r="103" spans="1:21" thickBot="1" x14ac:dyDescent="0.3">
      <c r="A103" s="69"/>
      <c r="B103" s="16" t="s">
        <v>184</v>
      </c>
      <c r="C103" s="89"/>
      <c r="D103" s="74"/>
      <c r="E103" s="75"/>
      <c r="F103" s="74"/>
      <c r="G103" s="75"/>
      <c r="H103" s="64"/>
      <c r="I103" s="65"/>
      <c r="J103" s="66"/>
      <c r="K103" s="64"/>
      <c r="L103" s="65"/>
      <c r="M103" s="66"/>
      <c r="N103" s="64"/>
      <c r="O103" s="65"/>
      <c r="P103" s="66"/>
      <c r="Q103" s="64"/>
      <c r="R103" s="65"/>
      <c r="S103" s="66"/>
      <c r="T103" s="39"/>
      <c r="U103" s="36"/>
    </row>
    <row ht="51.75" r="104" spans="1:21" thickBot="1" x14ac:dyDescent="0.3">
      <c r="A104" s="1">
        <v>75</v>
      </c>
      <c r="B104" s="16" t="s">
        <v>185</v>
      </c>
      <c r="C104" s="16" t="s">
        <v>186</v>
      </c>
      <c r="D104" s="34">
        <v>1</v>
      </c>
      <c r="E104" s="38"/>
      <c r="F104" s="34" t="s">
        <v>17</v>
      </c>
      <c r="G104" s="38"/>
      <c r="H104" s="30">
        <v>6050</v>
      </c>
      <c r="I104" s="31"/>
      <c r="J104" s="32"/>
      <c r="K104" s="30">
        <v>6050</v>
      </c>
      <c r="L104" s="31"/>
      <c r="M104" s="32"/>
      <c r="N104" s="30">
        <v>1089</v>
      </c>
      <c r="O104" s="31"/>
      <c r="P104" s="32"/>
      <c r="Q104" s="30">
        <v>7139</v>
      </c>
      <c r="R104" s="31"/>
      <c r="S104" s="32"/>
      <c r="T104" s="39"/>
      <c r="U104" s="36"/>
    </row>
    <row ht="25.5" r="105" spans="1:21" x14ac:dyDescent="0.25">
      <c r="A105" s="67">
        <v>76</v>
      </c>
      <c r="B105" s="88" t="s">
        <v>187</v>
      </c>
      <c r="C105" s="15" t="s">
        <v>188</v>
      </c>
      <c r="D105" s="70">
        <v>1</v>
      </c>
      <c r="E105" s="71"/>
      <c r="F105" s="70" t="s">
        <v>17</v>
      </c>
      <c r="G105" s="71"/>
      <c r="H105" s="58">
        <v>6100</v>
      </c>
      <c r="I105" s="59"/>
      <c r="J105" s="60"/>
      <c r="K105" s="58">
        <v>6100</v>
      </c>
      <c r="L105" s="59"/>
      <c r="M105" s="60"/>
      <c r="N105" s="58">
        <v>1098</v>
      </c>
      <c r="O105" s="59"/>
      <c r="P105" s="60"/>
      <c r="Q105" s="58">
        <v>7198</v>
      </c>
      <c r="R105" s="59"/>
      <c r="S105" s="60"/>
      <c r="T105" s="39"/>
      <c r="U105" s="36"/>
    </row>
    <row ht="26.25" r="106" spans="1:21" thickBot="1" x14ac:dyDescent="0.3">
      <c r="A106" s="69"/>
      <c r="B106" s="89"/>
      <c r="C106" s="16" t="s">
        <v>189</v>
      </c>
      <c r="D106" s="74"/>
      <c r="E106" s="75"/>
      <c r="F106" s="74"/>
      <c r="G106" s="75"/>
      <c r="H106" s="64"/>
      <c r="I106" s="65"/>
      <c r="J106" s="66"/>
      <c r="K106" s="64"/>
      <c r="L106" s="65"/>
      <c r="M106" s="66"/>
      <c r="N106" s="64"/>
      <c r="O106" s="65"/>
      <c r="P106" s="66"/>
      <c r="Q106" s="64"/>
      <c r="R106" s="65"/>
      <c r="S106" s="66"/>
      <c r="T106" s="39"/>
      <c r="U106" s="36"/>
    </row>
    <row ht="38.25" r="107" spans="1:21" x14ac:dyDescent="0.25">
      <c r="A107" s="67">
        <v>77</v>
      </c>
      <c r="B107" s="88" t="s">
        <v>190</v>
      </c>
      <c r="C107" s="15" t="s">
        <v>191</v>
      </c>
      <c r="D107" s="70">
        <v>1</v>
      </c>
      <c r="E107" s="71"/>
      <c r="F107" s="70" t="s">
        <v>17</v>
      </c>
      <c r="G107" s="71"/>
      <c r="H107" s="58">
        <v>9650</v>
      </c>
      <c r="I107" s="59"/>
      <c r="J107" s="60"/>
      <c r="K107" s="58">
        <v>9650</v>
      </c>
      <c r="L107" s="59"/>
      <c r="M107" s="60"/>
      <c r="N107" s="58">
        <v>1737</v>
      </c>
      <c r="O107" s="59"/>
      <c r="P107" s="60"/>
      <c r="Q107" s="58">
        <v>11387</v>
      </c>
      <c r="R107" s="59"/>
      <c r="S107" s="60"/>
      <c r="T107" s="39"/>
      <c r="U107" s="36"/>
    </row>
    <row ht="15.75" r="108" spans="1:21" thickBot="1" x14ac:dyDescent="0.3">
      <c r="A108" s="69"/>
      <c r="B108" s="89"/>
      <c r="C108" s="16" t="s">
        <v>192</v>
      </c>
      <c r="D108" s="74"/>
      <c r="E108" s="75"/>
      <c r="F108" s="74"/>
      <c r="G108" s="75"/>
      <c r="H108" s="64"/>
      <c r="I108" s="65"/>
      <c r="J108" s="66"/>
      <c r="K108" s="64"/>
      <c r="L108" s="65"/>
      <c r="M108" s="66"/>
      <c r="N108" s="64"/>
      <c r="O108" s="65"/>
      <c r="P108" s="66"/>
      <c r="Q108" s="64"/>
      <c r="R108" s="65"/>
      <c r="S108" s="66"/>
      <c r="T108" s="39"/>
      <c r="U108" s="36"/>
    </row>
    <row ht="25.5" r="109" spans="1:21" x14ac:dyDescent="0.25">
      <c r="A109" s="67">
        <v>78</v>
      </c>
      <c r="B109" s="88" t="s">
        <v>193</v>
      </c>
      <c r="C109" s="15" t="s">
        <v>194</v>
      </c>
      <c r="D109" s="70">
        <v>1</v>
      </c>
      <c r="E109" s="71"/>
      <c r="F109" s="70" t="s">
        <v>17</v>
      </c>
      <c r="G109" s="71"/>
      <c r="H109" s="58">
        <v>10100</v>
      </c>
      <c r="I109" s="59"/>
      <c r="J109" s="60"/>
      <c r="K109" s="58">
        <v>10100</v>
      </c>
      <c r="L109" s="59"/>
      <c r="M109" s="60"/>
      <c r="N109" s="58">
        <v>1818</v>
      </c>
      <c r="O109" s="59"/>
      <c r="P109" s="60"/>
      <c r="Q109" s="58">
        <v>11918</v>
      </c>
      <c r="R109" s="59"/>
      <c r="S109" s="60"/>
      <c r="T109" s="39"/>
      <c r="U109" s="36"/>
    </row>
    <row ht="26.25" r="110" spans="1:21" thickBot="1" x14ac:dyDescent="0.3">
      <c r="A110" s="69"/>
      <c r="B110" s="89"/>
      <c r="C110" s="16" t="s">
        <v>195</v>
      </c>
      <c r="D110" s="74"/>
      <c r="E110" s="75"/>
      <c r="F110" s="74"/>
      <c r="G110" s="75"/>
      <c r="H110" s="64"/>
      <c r="I110" s="65"/>
      <c r="J110" s="66"/>
      <c r="K110" s="64"/>
      <c r="L110" s="65"/>
      <c r="M110" s="66"/>
      <c r="N110" s="64"/>
      <c r="O110" s="65"/>
      <c r="P110" s="66"/>
      <c r="Q110" s="64"/>
      <c r="R110" s="65"/>
      <c r="S110" s="66"/>
      <c r="T110" s="39"/>
      <c r="U110" s="36"/>
    </row>
    <row ht="38.25" r="111" spans="1:21" x14ac:dyDescent="0.25">
      <c r="A111" s="67">
        <v>79</v>
      </c>
      <c r="B111" s="88" t="s">
        <v>196</v>
      </c>
      <c r="C111" s="15" t="s">
        <v>197</v>
      </c>
      <c r="D111" s="70">
        <v>1</v>
      </c>
      <c r="E111" s="71"/>
      <c r="F111" s="70" t="s">
        <v>17</v>
      </c>
      <c r="G111" s="71"/>
      <c r="H111" s="58">
        <v>11750</v>
      </c>
      <c r="I111" s="59"/>
      <c r="J111" s="60"/>
      <c r="K111" s="58">
        <v>11750</v>
      </c>
      <c r="L111" s="59"/>
      <c r="M111" s="60"/>
      <c r="N111" s="58">
        <v>2115</v>
      </c>
      <c r="O111" s="59"/>
      <c r="P111" s="60"/>
      <c r="Q111" s="58">
        <v>13865</v>
      </c>
      <c r="R111" s="59"/>
      <c r="S111" s="60"/>
      <c r="T111" s="39"/>
      <c r="U111" s="36"/>
    </row>
    <row ht="15.75" r="112" spans="1:21" thickBot="1" x14ac:dyDescent="0.3">
      <c r="A112" s="69"/>
      <c r="B112" s="89"/>
      <c r="C112" s="16" t="s">
        <v>198</v>
      </c>
      <c r="D112" s="74"/>
      <c r="E112" s="75"/>
      <c r="F112" s="74"/>
      <c r="G112" s="75"/>
      <c r="H112" s="64"/>
      <c r="I112" s="65"/>
      <c r="J112" s="66"/>
      <c r="K112" s="64"/>
      <c r="L112" s="65"/>
      <c r="M112" s="66"/>
      <c r="N112" s="64"/>
      <c r="O112" s="65"/>
      <c r="P112" s="66"/>
      <c r="Q112" s="64"/>
      <c r="R112" s="65"/>
      <c r="S112" s="66"/>
      <c r="T112" s="39"/>
      <c r="U112" s="36"/>
    </row>
    <row ht="39" r="113" spans="1:22" thickBot="1" x14ac:dyDescent="0.3">
      <c r="A113" s="1">
        <v>80</v>
      </c>
      <c r="B113" s="16" t="s">
        <v>199</v>
      </c>
      <c r="C113" s="16" t="s">
        <v>200</v>
      </c>
      <c r="D113" s="34">
        <v>1</v>
      </c>
      <c r="E113" s="38"/>
      <c r="F113" s="34" t="s">
        <v>17</v>
      </c>
      <c r="G113" s="38"/>
      <c r="H113" s="30">
        <v>8700</v>
      </c>
      <c r="I113" s="31"/>
      <c r="J113" s="32"/>
      <c r="K113" s="30">
        <v>8700</v>
      </c>
      <c r="L113" s="31"/>
      <c r="M113" s="32"/>
      <c r="N113" s="30">
        <v>1566</v>
      </c>
      <c r="O113" s="31"/>
      <c r="P113" s="32"/>
      <c r="Q113" s="30">
        <v>10266</v>
      </c>
      <c r="R113" s="31"/>
      <c r="S113" s="32"/>
      <c r="T113" s="39"/>
      <c r="U113" s="36"/>
    </row>
    <row ht="51.75" r="114" spans="1:22" thickBot="1" x14ac:dyDescent="0.3">
      <c r="A114" s="1">
        <v>111</v>
      </c>
      <c r="B114" s="10" t="s">
        <v>201</v>
      </c>
      <c r="C114" s="18" t="s">
        <v>202</v>
      </c>
      <c r="D114" s="34">
        <v>2</v>
      </c>
      <c r="E114" s="38"/>
      <c r="F114" s="34" t="s">
        <v>17</v>
      </c>
      <c r="G114" s="38"/>
      <c r="H114" s="30">
        <v>17500</v>
      </c>
      <c r="I114" s="31"/>
      <c r="J114" s="32"/>
      <c r="K114" s="30">
        <v>35000</v>
      </c>
      <c r="L114" s="31"/>
      <c r="M114" s="32"/>
      <c r="N114" s="30">
        <v>6300</v>
      </c>
      <c r="O114" s="31"/>
      <c r="P114" s="32"/>
      <c r="Q114" s="30">
        <v>41300</v>
      </c>
      <c r="R114" s="31"/>
      <c r="S114" s="32"/>
      <c r="T114" s="39"/>
      <c r="U114" s="36"/>
    </row>
    <row ht="26.25" r="115" spans="1:22" thickBot="1" x14ac:dyDescent="0.3">
      <c r="A115" s="67">
        <v>112</v>
      </c>
      <c r="B115" s="76" t="s">
        <v>203</v>
      </c>
      <c r="C115" s="10" t="s">
        <v>204</v>
      </c>
      <c r="D115" s="70">
        <v>1</v>
      </c>
      <c r="E115" s="71"/>
      <c r="F115" s="70" t="s">
        <v>17</v>
      </c>
      <c r="G115" s="71"/>
      <c r="H115" s="58">
        <v>66182</v>
      </c>
      <c r="I115" s="59"/>
      <c r="J115" s="60"/>
      <c r="K115" s="58">
        <v>66182</v>
      </c>
      <c r="L115" s="59"/>
      <c r="M115" s="60"/>
      <c r="N115" s="58">
        <v>11913</v>
      </c>
      <c r="O115" s="59"/>
      <c r="P115" s="60"/>
      <c r="Q115" s="58">
        <v>78095</v>
      </c>
      <c r="R115" s="91"/>
      <c r="S115" s="71"/>
      <c r="T115" s="39"/>
      <c r="U115" s="36"/>
    </row>
    <row ht="26.25" r="116" spans="1:22" thickBot="1" x14ac:dyDescent="0.3">
      <c r="A116" s="68"/>
      <c r="B116" s="77"/>
      <c r="C116" s="10" t="s">
        <v>205</v>
      </c>
      <c r="D116" s="72"/>
      <c r="E116" s="73"/>
      <c r="F116" s="72"/>
      <c r="G116" s="73"/>
      <c r="H116" s="61"/>
      <c r="I116" s="62"/>
      <c r="J116" s="63"/>
      <c r="K116" s="61"/>
      <c r="L116" s="62"/>
      <c r="M116" s="63"/>
      <c r="N116" s="61"/>
      <c r="O116" s="62"/>
      <c r="P116" s="63"/>
      <c r="Q116" s="72"/>
      <c r="R116" s="92"/>
      <c r="S116" s="73"/>
      <c r="T116" s="39"/>
      <c r="U116" s="36"/>
    </row>
    <row ht="26.25" r="117" spans="1:22" thickBot="1" x14ac:dyDescent="0.3">
      <c r="A117" s="68"/>
      <c r="B117" s="77"/>
      <c r="C117" s="10" t="s">
        <v>206</v>
      </c>
      <c r="D117" s="72"/>
      <c r="E117" s="73"/>
      <c r="F117" s="72"/>
      <c r="G117" s="73"/>
      <c r="H117" s="61"/>
      <c r="I117" s="62"/>
      <c r="J117" s="63"/>
      <c r="K117" s="61"/>
      <c r="L117" s="62"/>
      <c r="M117" s="63"/>
      <c r="N117" s="61"/>
      <c r="O117" s="62"/>
      <c r="P117" s="63"/>
      <c r="Q117" s="72"/>
      <c r="R117" s="92"/>
      <c r="S117" s="73"/>
      <c r="T117" s="39"/>
      <c r="U117" s="36"/>
    </row>
    <row ht="39" r="118" spans="1:22" thickBot="1" x14ac:dyDescent="0.3">
      <c r="A118" s="68"/>
      <c r="B118" s="77"/>
      <c r="C118" s="10" t="s">
        <v>207</v>
      </c>
      <c r="D118" s="72"/>
      <c r="E118" s="73"/>
      <c r="F118" s="72"/>
      <c r="G118" s="73"/>
      <c r="H118" s="61"/>
      <c r="I118" s="62"/>
      <c r="J118" s="63"/>
      <c r="K118" s="61"/>
      <c r="L118" s="62"/>
      <c r="M118" s="63"/>
      <c r="N118" s="61"/>
      <c r="O118" s="62"/>
      <c r="P118" s="63"/>
      <c r="Q118" s="72"/>
      <c r="R118" s="92"/>
      <c r="S118" s="73"/>
      <c r="T118" s="39"/>
      <c r="U118" s="36"/>
    </row>
    <row ht="26.25" r="119" spans="1:22" thickBot="1" x14ac:dyDescent="0.3">
      <c r="A119" s="68"/>
      <c r="B119" s="77"/>
      <c r="C119" s="10" t="s">
        <v>208</v>
      </c>
      <c r="D119" s="72"/>
      <c r="E119" s="73"/>
      <c r="F119" s="72"/>
      <c r="G119" s="73"/>
      <c r="H119" s="61"/>
      <c r="I119" s="62"/>
      <c r="J119" s="63"/>
      <c r="K119" s="61"/>
      <c r="L119" s="62"/>
      <c r="M119" s="63"/>
      <c r="N119" s="61"/>
      <c r="O119" s="62"/>
      <c r="P119" s="63"/>
      <c r="Q119" s="72"/>
      <c r="R119" s="92"/>
      <c r="S119" s="73"/>
      <c r="T119" s="39"/>
      <c r="U119" s="36"/>
    </row>
    <row ht="26.25" r="120" spans="1:22" thickBot="1" x14ac:dyDescent="0.3">
      <c r="A120" s="68"/>
      <c r="B120" s="77"/>
      <c r="C120" s="10" t="s">
        <v>209</v>
      </c>
      <c r="D120" s="72"/>
      <c r="E120" s="73"/>
      <c r="F120" s="72"/>
      <c r="G120" s="73"/>
      <c r="H120" s="61"/>
      <c r="I120" s="62"/>
      <c r="J120" s="63"/>
      <c r="K120" s="61"/>
      <c r="L120" s="62"/>
      <c r="M120" s="63"/>
      <c r="N120" s="61"/>
      <c r="O120" s="62"/>
      <c r="P120" s="63"/>
      <c r="Q120" s="72"/>
      <c r="R120" s="92"/>
      <c r="S120" s="73"/>
      <c r="T120" s="39"/>
      <c r="U120" s="36"/>
    </row>
    <row ht="26.25" r="121" spans="1:22" thickBot="1" x14ac:dyDescent="0.3">
      <c r="A121" s="68"/>
      <c r="B121" s="77"/>
      <c r="C121" s="10" t="s">
        <v>210</v>
      </c>
      <c r="D121" s="72"/>
      <c r="E121" s="73"/>
      <c r="F121" s="72"/>
      <c r="G121" s="73"/>
      <c r="H121" s="61"/>
      <c r="I121" s="62"/>
      <c r="J121" s="63"/>
      <c r="K121" s="61"/>
      <c r="L121" s="62"/>
      <c r="M121" s="63"/>
      <c r="N121" s="61"/>
      <c r="O121" s="62"/>
      <c r="P121" s="63"/>
      <c r="Q121" s="72"/>
      <c r="R121" s="92"/>
      <c r="S121" s="73"/>
      <c r="T121" s="39"/>
      <c r="U121" s="36"/>
    </row>
    <row ht="26.25" r="122" spans="1:22" thickBot="1" x14ac:dyDescent="0.3">
      <c r="A122" s="68"/>
      <c r="B122" s="77"/>
      <c r="C122" s="10" t="s">
        <v>211</v>
      </c>
      <c r="D122" s="72"/>
      <c r="E122" s="73"/>
      <c r="F122" s="72"/>
      <c r="G122" s="73"/>
      <c r="H122" s="61"/>
      <c r="I122" s="62"/>
      <c r="J122" s="63"/>
      <c r="K122" s="61"/>
      <c r="L122" s="62"/>
      <c r="M122" s="63"/>
      <c r="N122" s="61"/>
      <c r="O122" s="62"/>
      <c r="P122" s="63"/>
      <c r="Q122" s="72"/>
      <c r="R122" s="92"/>
      <c r="S122" s="73"/>
      <c r="T122" s="39"/>
      <c r="U122" s="36"/>
    </row>
    <row ht="15.75" r="123" spans="1:22" thickBot="1" x14ac:dyDescent="0.3">
      <c r="A123" s="68"/>
      <c r="B123" s="77"/>
      <c r="C123" s="10" t="s">
        <v>212</v>
      </c>
      <c r="D123" s="72"/>
      <c r="E123" s="73"/>
      <c r="F123" s="72"/>
      <c r="G123" s="73"/>
      <c r="H123" s="61"/>
      <c r="I123" s="62"/>
      <c r="J123" s="63"/>
      <c r="K123" s="61"/>
      <c r="L123" s="62"/>
      <c r="M123" s="63"/>
      <c r="N123" s="61"/>
      <c r="O123" s="62"/>
      <c r="P123" s="63"/>
      <c r="Q123" s="72"/>
      <c r="R123" s="92"/>
      <c r="S123" s="73"/>
      <c r="T123" s="39"/>
      <c r="U123" s="36"/>
    </row>
    <row ht="26.25" r="124" spans="1:22" thickBot="1" x14ac:dyDescent="0.3">
      <c r="A124" s="69"/>
      <c r="B124" s="78"/>
      <c r="C124" s="10" t="s">
        <v>213</v>
      </c>
      <c r="D124" s="74"/>
      <c r="E124" s="75"/>
      <c r="F124" s="74"/>
      <c r="G124" s="75"/>
      <c r="H124" s="64"/>
      <c r="I124" s="65"/>
      <c r="J124" s="66"/>
      <c r="K124" s="64"/>
      <c r="L124" s="65"/>
      <c r="M124" s="66"/>
      <c r="N124" s="64"/>
      <c r="O124" s="65"/>
      <c r="P124" s="66"/>
      <c r="Q124" s="74"/>
      <c r="R124" s="93"/>
      <c r="S124" s="75"/>
      <c r="T124" s="39"/>
      <c r="U124" s="36"/>
    </row>
    <row ht="39" r="125" spans="1:22" thickBot="1" x14ac:dyDescent="0.3">
      <c r="A125" s="1">
        <v>114</v>
      </c>
      <c r="B125" s="10" t="s">
        <v>214</v>
      </c>
      <c r="C125" s="10"/>
      <c r="D125" s="34">
        <v>1</v>
      </c>
      <c r="E125" s="38"/>
      <c r="F125" s="34" t="s">
        <v>17</v>
      </c>
      <c r="G125" s="38"/>
      <c r="H125" s="30">
        <v>35000</v>
      </c>
      <c r="I125" s="31"/>
      <c r="J125" s="32"/>
      <c r="K125" s="30">
        <v>35000</v>
      </c>
      <c r="L125" s="31"/>
      <c r="M125" s="32"/>
      <c r="N125" s="30">
        <v>6300</v>
      </c>
      <c r="O125" s="31"/>
      <c r="P125" s="32"/>
      <c r="Q125" s="30">
        <v>41300</v>
      </c>
      <c r="R125" s="31"/>
      <c r="S125" s="32"/>
      <c r="T125" s="39"/>
      <c r="U125" s="36"/>
    </row>
    <row ht="15.75" r="126" spans="1:22" thickBot="1" x14ac:dyDescent="0.3">
      <c r="A126" s="33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"/>
      <c r="U126" s="2"/>
    </row>
    <row ht="15.75" customHeight="1" r="127" spans="1:22" thickBot="1" x14ac:dyDescent="0.3">
      <c r="A127" s="34" t="s">
        <v>448</v>
      </c>
      <c r="B127" s="35"/>
      <c r="C127" s="35"/>
      <c r="D127" s="34">
        <v>1</v>
      </c>
      <c r="E127" s="35"/>
      <c r="F127" s="35"/>
      <c r="G127" s="35"/>
      <c r="H127" s="30"/>
      <c r="I127" s="31"/>
      <c r="J127" s="32"/>
      <c r="K127" s="30">
        <v>731352</v>
      </c>
      <c r="L127" s="31"/>
      <c r="M127" s="32"/>
      <c r="N127" s="30">
        <v>131643</v>
      </c>
      <c r="O127" s="31"/>
      <c r="P127" s="32"/>
      <c r="Q127" s="31">
        <v>862995</v>
      </c>
      <c r="R127" s="31"/>
      <c r="S127" s="32"/>
      <c r="T127" s="153">
        <v>20</v>
      </c>
      <c r="U127" s="154"/>
      <c r="V127" s="155">
        <f>(Q127*T127)</f>
        <v>17259900</v>
      </c>
    </row>
    <row ht="15.75" r="128" spans="1:22" thickBot="1" x14ac:dyDescent="0.3">
      <c r="A128" s="33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"/>
      <c r="U128" s="2"/>
    </row>
    <row ht="18.75" customHeight="1" r="129" spans="1:21" thickBot="1" x14ac:dyDescent="0.3">
      <c r="A129" s="3" t="s">
        <v>215</v>
      </c>
      <c r="B129" s="94" t="s">
        <v>216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6"/>
      <c r="T129" s="151"/>
      <c r="U129" s="151"/>
    </row>
    <row ht="63.75" r="130" spans="1:21" x14ac:dyDescent="0.25">
      <c r="A130" s="67">
        <v>115</v>
      </c>
      <c r="B130" s="76" t="s">
        <v>217</v>
      </c>
      <c r="C130" s="11" t="s">
        <v>218</v>
      </c>
      <c r="D130" s="70">
        <v>1</v>
      </c>
      <c r="E130" s="71"/>
      <c r="F130" s="70" t="s">
        <v>17</v>
      </c>
      <c r="G130" s="71"/>
      <c r="H130" s="58">
        <v>50500</v>
      </c>
      <c r="I130" s="59"/>
      <c r="J130" s="60"/>
      <c r="K130" s="58">
        <v>50500</v>
      </c>
      <c r="L130" s="59"/>
      <c r="M130" s="60"/>
      <c r="N130" s="58">
        <v>9090</v>
      </c>
      <c r="O130" s="59"/>
      <c r="P130" s="60"/>
      <c r="Q130" s="58">
        <v>59590</v>
      </c>
      <c r="R130" s="59"/>
      <c r="S130" s="60"/>
      <c r="T130" s="39"/>
      <c r="U130" s="139"/>
    </row>
    <row ht="77.25" r="131" spans="1:21" thickBot="1" x14ac:dyDescent="0.3">
      <c r="A131" s="69"/>
      <c r="B131" s="78"/>
      <c r="C131" s="10" t="s">
        <v>219</v>
      </c>
      <c r="D131" s="74"/>
      <c r="E131" s="75"/>
      <c r="F131" s="74"/>
      <c r="G131" s="75"/>
      <c r="H131" s="64"/>
      <c r="I131" s="65"/>
      <c r="J131" s="66"/>
      <c r="K131" s="64"/>
      <c r="L131" s="65"/>
      <c r="M131" s="66"/>
      <c r="N131" s="64"/>
      <c r="O131" s="65"/>
      <c r="P131" s="66"/>
      <c r="Q131" s="64"/>
      <c r="R131" s="65"/>
      <c r="S131" s="66"/>
      <c r="T131" s="39"/>
      <c r="U131" s="36"/>
    </row>
    <row ht="25.5" customHeight="1" r="132" spans="1:21" thickBot="1" x14ac:dyDescent="0.3">
      <c r="A132" s="67">
        <v>116</v>
      </c>
      <c r="B132" s="34" t="s">
        <v>220</v>
      </c>
      <c r="C132" s="35"/>
      <c r="D132" s="38"/>
      <c r="E132" s="34">
        <v>1</v>
      </c>
      <c r="F132" s="38"/>
      <c r="G132" s="34" t="s">
        <v>17</v>
      </c>
      <c r="H132" s="38"/>
      <c r="I132" s="30">
        <v>40000</v>
      </c>
      <c r="J132" s="31"/>
      <c r="K132" s="32"/>
      <c r="L132" s="30">
        <v>40000</v>
      </c>
      <c r="M132" s="31"/>
      <c r="N132" s="32"/>
      <c r="O132" s="30">
        <v>7200</v>
      </c>
      <c r="P132" s="31"/>
      <c r="Q132" s="32"/>
      <c r="R132" s="64">
        <v>47200</v>
      </c>
      <c r="S132" s="65"/>
      <c r="T132" s="66"/>
      <c r="U132" s="2"/>
    </row>
    <row ht="64.5" r="133" spans="1:21" thickBot="1" x14ac:dyDescent="0.3">
      <c r="A133" s="68"/>
      <c r="B133" s="16" t="s">
        <v>221</v>
      </c>
      <c r="C133" s="16" t="s">
        <v>222</v>
      </c>
      <c r="D133" s="79"/>
      <c r="E133" s="80"/>
      <c r="F133" s="79"/>
      <c r="G133" s="80"/>
      <c r="H133" s="79"/>
      <c r="I133" s="85"/>
      <c r="J133" s="80"/>
      <c r="K133" s="79"/>
      <c r="L133" s="85"/>
      <c r="M133" s="80"/>
      <c r="N133" s="79"/>
      <c r="O133" s="85"/>
      <c r="P133" s="80"/>
      <c r="Q133" s="79"/>
      <c r="R133" s="85"/>
      <c r="S133" s="80"/>
      <c r="T133" s="39"/>
      <c r="U133" s="36"/>
    </row>
    <row ht="51" r="134" spans="1:21" x14ac:dyDescent="0.25">
      <c r="A134" s="68"/>
      <c r="B134" s="88" t="s">
        <v>223</v>
      </c>
      <c r="C134" s="15" t="s">
        <v>224</v>
      </c>
      <c r="D134" s="81"/>
      <c r="E134" s="82"/>
      <c r="F134" s="81"/>
      <c r="G134" s="82"/>
      <c r="H134" s="81"/>
      <c r="I134" s="86"/>
      <c r="J134" s="82"/>
      <c r="K134" s="81"/>
      <c r="L134" s="86"/>
      <c r="M134" s="82"/>
      <c r="N134" s="81"/>
      <c r="O134" s="86"/>
      <c r="P134" s="82"/>
      <c r="Q134" s="81"/>
      <c r="R134" s="86"/>
      <c r="S134" s="82"/>
      <c r="T134" s="39"/>
      <c r="U134" s="36"/>
    </row>
    <row ht="15.75" r="135" spans="1:21" thickBot="1" x14ac:dyDescent="0.3">
      <c r="A135" s="68"/>
      <c r="B135" s="89"/>
      <c r="C135" s="16" t="s">
        <v>225</v>
      </c>
      <c r="D135" s="81"/>
      <c r="E135" s="82"/>
      <c r="F135" s="81"/>
      <c r="G135" s="82"/>
      <c r="H135" s="81"/>
      <c r="I135" s="86"/>
      <c r="J135" s="82"/>
      <c r="K135" s="81"/>
      <c r="L135" s="86"/>
      <c r="M135" s="82"/>
      <c r="N135" s="81"/>
      <c r="O135" s="86"/>
      <c r="P135" s="82"/>
      <c r="Q135" s="81"/>
      <c r="R135" s="86"/>
      <c r="S135" s="82"/>
      <c r="T135" s="39"/>
      <c r="U135" s="36"/>
    </row>
    <row ht="26.25" r="136" spans="1:21" thickBot="1" x14ac:dyDescent="0.3">
      <c r="A136" s="68"/>
      <c r="B136" s="16" t="s">
        <v>226</v>
      </c>
      <c r="C136" s="16" t="s">
        <v>227</v>
      </c>
      <c r="D136" s="81"/>
      <c r="E136" s="82"/>
      <c r="F136" s="81"/>
      <c r="G136" s="82"/>
      <c r="H136" s="81"/>
      <c r="I136" s="86"/>
      <c r="J136" s="82"/>
      <c r="K136" s="81"/>
      <c r="L136" s="86"/>
      <c r="M136" s="82"/>
      <c r="N136" s="81"/>
      <c r="O136" s="86"/>
      <c r="P136" s="82"/>
      <c r="Q136" s="81"/>
      <c r="R136" s="86"/>
      <c r="S136" s="82"/>
      <c r="T136" s="39"/>
      <c r="U136" s="36"/>
    </row>
    <row ht="26.25" r="137" spans="1:21" thickBot="1" x14ac:dyDescent="0.3">
      <c r="A137" s="68"/>
      <c r="B137" s="16" t="s">
        <v>228</v>
      </c>
      <c r="C137" s="16" t="s">
        <v>229</v>
      </c>
      <c r="D137" s="81"/>
      <c r="E137" s="82"/>
      <c r="F137" s="81"/>
      <c r="G137" s="82"/>
      <c r="H137" s="81"/>
      <c r="I137" s="86"/>
      <c r="J137" s="82"/>
      <c r="K137" s="81"/>
      <c r="L137" s="86"/>
      <c r="M137" s="82"/>
      <c r="N137" s="81"/>
      <c r="O137" s="86"/>
      <c r="P137" s="82"/>
      <c r="Q137" s="81"/>
      <c r="R137" s="86"/>
      <c r="S137" s="82"/>
      <c r="T137" s="39"/>
      <c r="U137" s="36"/>
    </row>
    <row ht="26.25" r="138" spans="1:21" thickBot="1" x14ac:dyDescent="0.3">
      <c r="A138" s="68"/>
      <c r="B138" s="16" t="s">
        <v>230</v>
      </c>
      <c r="C138" s="16" t="s">
        <v>231</v>
      </c>
      <c r="D138" s="81"/>
      <c r="E138" s="82"/>
      <c r="F138" s="81"/>
      <c r="G138" s="82"/>
      <c r="H138" s="81"/>
      <c r="I138" s="86"/>
      <c r="J138" s="82"/>
      <c r="K138" s="81"/>
      <c r="L138" s="86"/>
      <c r="M138" s="82"/>
      <c r="N138" s="81"/>
      <c r="O138" s="86"/>
      <c r="P138" s="82"/>
      <c r="Q138" s="81"/>
      <c r="R138" s="86"/>
      <c r="S138" s="82"/>
      <c r="T138" s="39"/>
      <c r="U138" s="36"/>
    </row>
    <row ht="51.75" r="139" spans="1:21" thickBot="1" x14ac:dyDescent="0.3">
      <c r="A139" s="68"/>
      <c r="B139" s="16" t="s">
        <v>232</v>
      </c>
      <c r="C139" s="10" t="s">
        <v>233</v>
      </c>
      <c r="D139" s="81"/>
      <c r="E139" s="82"/>
      <c r="F139" s="81"/>
      <c r="G139" s="82"/>
      <c r="H139" s="81"/>
      <c r="I139" s="86"/>
      <c r="J139" s="82"/>
      <c r="K139" s="81"/>
      <c r="L139" s="86"/>
      <c r="M139" s="82"/>
      <c r="N139" s="81"/>
      <c r="O139" s="86"/>
      <c r="P139" s="82"/>
      <c r="Q139" s="81"/>
      <c r="R139" s="86"/>
      <c r="S139" s="82"/>
      <c r="T139" s="39"/>
      <c r="U139" s="36"/>
    </row>
    <row ht="51.75" r="140" spans="1:21" thickBot="1" x14ac:dyDescent="0.3">
      <c r="A140" s="68"/>
      <c r="B140" s="16" t="s">
        <v>234</v>
      </c>
      <c r="C140" s="10" t="s">
        <v>233</v>
      </c>
      <c r="D140" s="81"/>
      <c r="E140" s="82"/>
      <c r="F140" s="81"/>
      <c r="G140" s="82"/>
      <c r="H140" s="81"/>
      <c r="I140" s="86"/>
      <c r="J140" s="82"/>
      <c r="K140" s="81"/>
      <c r="L140" s="86"/>
      <c r="M140" s="82"/>
      <c r="N140" s="81"/>
      <c r="O140" s="86"/>
      <c r="P140" s="82"/>
      <c r="Q140" s="81"/>
      <c r="R140" s="86"/>
      <c r="S140" s="82"/>
      <c r="T140" s="39"/>
      <c r="U140" s="36"/>
    </row>
    <row ht="51.75" r="141" spans="1:21" thickBot="1" x14ac:dyDescent="0.3">
      <c r="A141" s="68"/>
      <c r="B141" s="16" t="s">
        <v>235</v>
      </c>
      <c r="C141" s="10" t="s">
        <v>233</v>
      </c>
      <c r="D141" s="81"/>
      <c r="E141" s="82"/>
      <c r="F141" s="81"/>
      <c r="G141" s="82"/>
      <c r="H141" s="81"/>
      <c r="I141" s="86"/>
      <c r="J141" s="82"/>
      <c r="K141" s="81"/>
      <c r="L141" s="86"/>
      <c r="M141" s="82"/>
      <c r="N141" s="81"/>
      <c r="O141" s="86"/>
      <c r="P141" s="82"/>
      <c r="Q141" s="81"/>
      <c r="R141" s="86"/>
      <c r="S141" s="82"/>
      <c r="T141" s="39"/>
      <c r="U141" s="36"/>
    </row>
    <row ht="76.5" r="142" spans="1:21" x14ac:dyDescent="0.25">
      <c r="A142" s="68"/>
      <c r="B142" s="88" t="s">
        <v>236</v>
      </c>
      <c r="C142" s="11" t="s">
        <v>237</v>
      </c>
      <c r="D142" s="81"/>
      <c r="E142" s="82"/>
      <c r="F142" s="81"/>
      <c r="G142" s="82"/>
      <c r="H142" s="81"/>
      <c r="I142" s="86"/>
      <c r="J142" s="82"/>
      <c r="K142" s="81"/>
      <c r="L142" s="86"/>
      <c r="M142" s="82"/>
      <c r="N142" s="81"/>
      <c r="O142" s="86"/>
      <c r="P142" s="82"/>
      <c r="Q142" s="81"/>
      <c r="R142" s="86"/>
      <c r="S142" s="82"/>
      <c r="T142" s="39"/>
      <c r="U142" s="36"/>
    </row>
    <row ht="15.75" r="143" spans="1:21" thickBot="1" x14ac:dyDescent="0.3">
      <c r="A143" s="68"/>
      <c r="B143" s="89"/>
      <c r="C143" s="10" t="s">
        <v>238</v>
      </c>
      <c r="D143" s="81"/>
      <c r="E143" s="82"/>
      <c r="F143" s="81"/>
      <c r="G143" s="82"/>
      <c r="H143" s="81"/>
      <c r="I143" s="86"/>
      <c r="J143" s="82"/>
      <c r="K143" s="81"/>
      <c r="L143" s="86"/>
      <c r="M143" s="82"/>
      <c r="N143" s="81"/>
      <c r="O143" s="86"/>
      <c r="P143" s="82"/>
      <c r="Q143" s="81"/>
      <c r="R143" s="86"/>
      <c r="S143" s="82"/>
      <c r="T143" s="39"/>
      <c r="U143" s="36"/>
    </row>
    <row ht="26.25" r="144" spans="1:21" thickBot="1" x14ac:dyDescent="0.3">
      <c r="A144" s="68"/>
      <c r="B144" s="16" t="s">
        <v>239</v>
      </c>
      <c r="C144" s="10" t="s">
        <v>240</v>
      </c>
      <c r="D144" s="81"/>
      <c r="E144" s="82"/>
      <c r="F144" s="81"/>
      <c r="G144" s="82"/>
      <c r="H144" s="81"/>
      <c r="I144" s="86"/>
      <c r="J144" s="82"/>
      <c r="K144" s="81"/>
      <c r="L144" s="86"/>
      <c r="M144" s="82"/>
      <c r="N144" s="81"/>
      <c r="O144" s="86"/>
      <c r="P144" s="82"/>
      <c r="Q144" s="81"/>
      <c r="R144" s="86"/>
      <c r="S144" s="82"/>
      <c r="T144" s="39"/>
      <c r="U144" s="36"/>
    </row>
    <row ht="51.75" r="145" spans="1:21" thickBot="1" x14ac:dyDescent="0.3">
      <c r="A145" s="68"/>
      <c r="B145" s="16" t="s">
        <v>241</v>
      </c>
      <c r="C145" s="76"/>
      <c r="D145" s="81"/>
      <c r="E145" s="82"/>
      <c r="F145" s="81"/>
      <c r="G145" s="82"/>
      <c r="H145" s="81"/>
      <c r="I145" s="86"/>
      <c r="J145" s="82"/>
      <c r="K145" s="81"/>
      <c r="L145" s="86"/>
      <c r="M145" s="82"/>
      <c r="N145" s="81"/>
      <c r="O145" s="86"/>
      <c r="P145" s="82"/>
      <c r="Q145" s="81"/>
      <c r="R145" s="86"/>
      <c r="S145" s="82"/>
      <c r="T145" s="39"/>
      <c r="U145" s="36"/>
    </row>
    <row ht="26.25" r="146" spans="1:21" thickBot="1" x14ac:dyDescent="0.3">
      <c r="A146" s="68"/>
      <c r="B146" s="16" t="s">
        <v>242</v>
      </c>
      <c r="C146" s="78"/>
      <c r="D146" s="81"/>
      <c r="E146" s="82"/>
      <c r="F146" s="81"/>
      <c r="G146" s="82"/>
      <c r="H146" s="81"/>
      <c r="I146" s="86"/>
      <c r="J146" s="82"/>
      <c r="K146" s="81"/>
      <c r="L146" s="86"/>
      <c r="M146" s="82"/>
      <c r="N146" s="81"/>
      <c r="O146" s="86"/>
      <c r="P146" s="82"/>
      <c r="Q146" s="81"/>
      <c r="R146" s="86"/>
      <c r="S146" s="82"/>
      <c r="T146" s="39"/>
      <c r="U146" s="36"/>
    </row>
    <row ht="26.25" r="147" spans="1:21" thickBot="1" x14ac:dyDescent="0.3">
      <c r="A147" s="68"/>
      <c r="B147" s="16" t="s">
        <v>243</v>
      </c>
      <c r="C147" s="10" t="s">
        <v>244</v>
      </c>
      <c r="D147" s="81"/>
      <c r="E147" s="82"/>
      <c r="F147" s="81"/>
      <c r="G147" s="82"/>
      <c r="H147" s="81"/>
      <c r="I147" s="86"/>
      <c r="J147" s="82"/>
      <c r="K147" s="81"/>
      <c r="L147" s="86"/>
      <c r="M147" s="82"/>
      <c r="N147" s="81"/>
      <c r="O147" s="86"/>
      <c r="P147" s="82"/>
      <c r="Q147" s="81"/>
      <c r="R147" s="86"/>
      <c r="S147" s="82"/>
      <c r="T147" s="39"/>
      <c r="U147" s="36"/>
    </row>
    <row ht="26.25" r="148" spans="1:21" thickBot="1" x14ac:dyDescent="0.3">
      <c r="A148" s="68"/>
      <c r="B148" s="16" t="s">
        <v>245</v>
      </c>
      <c r="C148" s="10" t="s">
        <v>246</v>
      </c>
      <c r="D148" s="81"/>
      <c r="E148" s="82"/>
      <c r="F148" s="81"/>
      <c r="G148" s="82"/>
      <c r="H148" s="81"/>
      <c r="I148" s="86"/>
      <c r="J148" s="82"/>
      <c r="K148" s="81"/>
      <c r="L148" s="86"/>
      <c r="M148" s="82"/>
      <c r="N148" s="81"/>
      <c r="O148" s="86"/>
      <c r="P148" s="82"/>
      <c r="Q148" s="81"/>
      <c r="R148" s="86"/>
      <c r="S148" s="82"/>
      <c r="T148" s="39"/>
      <c r="U148" s="36"/>
    </row>
    <row ht="25.5" r="149" spans="1:21" x14ac:dyDescent="0.25">
      <c r="A149" s="68"/>
      <c r="B149" s="88" t="s">
        <v>247</v>
      </c>
      <c r="C149" s="11" t="s">
        <v>248</v>
      </c>
      <c r="D149" s="81"/>
      <c r="E149" s="82"/>
      <c r="F149" s="81"/>
      <c r="G149" s="82"/>
      <c r="H149" s="81"/>
      <c r="I149" s="86"/>
      <c r="J149" s="82"/>
      <c r="K149" s="81"/>
      <c r="L149" s="86"/>
      <c r="M149" s="82"/>
      <c r="N149" s="81"/>
      <c r="O149" s="86"/>
      <c r="P149" s="82"/>
      <c r="Q149" s="81"/>
      <c r="R149" s="86"/>
      <c r="S149" s="82"/>
      <c r="T149" s="39"/>
      <c r="U149" s="36"/>
    </row>
    <row ht="39" r="150" spans="1:21" thickBot="1" x14ac:dyDescent="0.3">
      <c r="A150" s="68"/>
      <c r="B150" s="89"/>
      <c r="C150" s="10" t="s">
        <v>249</v>
      </c>
      <c r="D150" s="81"/>
      <c r="E150" s="82"/>
      <c r="F150" s="81"/>
      <c r="G150" s="82"/>
      <c r="H150" s="81"/>
      <c r="I150" s="86"/>
      <c r="J150" s="82"/>
      <c r="K150" s="81"/>
      <c r="L150" s="86"/>
      <c r="M150" s="82"/>
      <c r="N150" s="81"/>
      <c r="O150" s="86"/>
      <c r="P150" s="82"/>
      <c r="Q150" s="81"/>
      <c r="R150" s="86"/>
      <c r="S150" s="82"/>
      <c r="T150" s="39"/>
      <c r="U150" s="36"/>
    </row>
    <row ht="26.25" r="151" spans="1:21" thickBot="1" x14ac:dyDescent="0.3">
      <c r="A151" s="68"/>
      <c r="B151" s="16" t="s">
        <v>250</v>
      </c>
      <c r="C151" s="10" t="s">
        <v>251</v>
      </c>
      <c r="D151" s="81"/>
      <c r="E151" s="82"/>
      <c r="F151" s="81"/>
      <c r="G151" s="82"/>
      <c r="H151" s="81"/>
      <c r="I151" s="86"/>
      <c r="J151" s="82"/>
      <c r="K151" s="81"/>
      <c r="L151" s="86"/>
      <c r="M151" s="82"/>
      <c r="N151" s="81"/>
      <c r="O151" s="86"/>
      <c r="P151" s="82"/>
      <c r="Q151" s="81"/>
      <c r="R151" s="86"/>
      <c r="S151" s="82"/>
      <c r="T151" s="39"/>
      <c r="U151" s="36"/>
    </row>
    <row ht="26.25" r="152" spans="1:21" thickBot="1" x14ac:dyDescent="0.3">
      <c r="A152" s="68"/>
      <c r="B152" s="16" t="s">
        <v>252</v>
      </c>
      <c r="C152" s="10" t="s">
        <v>253</v>
      </c>
      <c r="D152" s="81"/>
      <c r="E152" s="82"/>
      <c r="F152" s="81"/>
      <c r="G152" s="82"/>
      <c r="H152" s="81"/>
      <c r="I152" s="86"/>
      <c r="J152" s="82"/>
      <c r="K152" s="81"/>
      <c r="L152" s="86"/>
      <c r="M152" s="82"/>
      <c r="N152" s="81"/>
      <c r="O152" s="86"/>
      <c r="P152" s="82"/>
      <c r="Q152" s="81"/>
      <c r="R152" s="86"/>
      <c r="S152" s="82"/>
      <c r="T152" s="39"/>
      <c r="U152" s="36"/>
    </row>
    <row ht="15.75" r="153" spans="1:21" thickBot="1" x14ac:dyDescent="0.3">
      <c r="A153" s="68"/>
      <c r="B153" s="16" t="s">
        <v>254</v>
      </c>
      <c r="C153" s="10" t="s">
        <v>255</v>
      </c>
      <c r="D153" s="81"/>
      <c r="E153" s="82"/>
      <c r="F153" s="81"/>
      <c r="G153" s="82"/>
      <c r="H153" s="81"/>
      <c r="I153" s="86"/>
      <c r="J153" s="82"/>
      <c r="K153" s="81"/>
      <c r="L153" s="86"/>
      <c r="M153" s="82"/>
      <c r="N153" s="81"/>
      <c r="O153" s="86"/>
      <c r="P153" s="82"/>
      <c r="Q153" s="81"/>
      <c r="R153" s="86"/>
      <c r="S153" s="82"/>
      <c r="T153" s="39"/>
      <c r="U153" s="36"/>
    </row>
    <row ht="39" r="154" spans="1:21" thickBot="1" x14ac:dyDescent="0.3">
      <c r="A154" s="68"/>
      <c r="B154" s="16" t="s">
        <v>256</v>
      </c>
      <c r="C154" s="10" t="s">
        <v>257</v>
      </c>
      <c r="D154" s="81"/>
      <c r="E154" s="82"/>
      <c r="F154" s="81"/>
      <c r="G154" s="82"/>
      <c r="H154" s="81"/>
      <c r="I154" s="86"/>
      <c r="J154" s="82"/>
      <c r="K154" s="81"/>
      <c r="L154" s="86"/>
      <c r="M154" s="82"/>
      <c r="N154" s="81"/>
      <c r="O154" s="86"/>
      <c r="P154" s="82"/>
      <c r="Q154" s="81"/>
      <c r="R154" s="86"/>
      <c r="S154" s="82"/>
      <c r="T154" s="39"/>
      <c r="U154" s="36"/>
    </row>
    <row ht="39" r="155" spans="1:21" thickBot="1" x14ac:dyDescent="0.3">
      <c r="A155" s="68"/>
      <c r="B155" s="16" t="s">
        <v>258</v>
      </c>
      <c r="C155" s="10" t="s">
        <v>259</v>
      </c>
      <c r="D155" s="81"/>
      <c r="E155" s="82"/>
      <c r="F155" s="81"/>
      <c r="G155" s="82"/>
      <c r="H155" s="81"/>
      <c r="I155" s="86"/>
      <c r="J155" s="82"/>
      <c r="K155" s="81"/>
      <c r="L155" s="86"/>
      <c r="M155" s="82"/>
      <c r="N155" s="81"/>
      <c r="O155" s="86"/>
      <c r="P155" s="82"/>
      <c r="Q155" s="81"/>
      <c r="R155" s="86"/>
      <c r="S155" s="82"/>
      <c r="T155" s="39"/>
      <c r="U155" s="36"/>
    </row>
    <row ht="39" r="156" spans="1:21" thickBot="1" x14ac:dyDescent="0.3">
      <c r="A156" s="68"/>
      <c r="B156" s="16" t="s">
        <v>260</v>
      </c>
      <c r="C156" s="10" t="s">
        <v>261</v>
      </c>
      <c r="D156" s="81"/>
      <c r="E156" s="82"/>
      <c r="F156" s="81"/>
      <c r="G156" s="82"/>
      <c r="H156" s="81"/>
      <c r="I156" s="86"/>
      <c r="J156" s="82"/>
      <c r="K156" s="81"/>
      <c r="L156" s="86"/>
      <c r="M156" s="82"/>
      <c r="N156" s="81"/>
      <c r="O156" s="86"/>
      <c r="P156" s="82"/>
      <c r="Q156" s="81"/>
      <c r="R156" s="86"/>
      <c r="S156" s="82"/>
      <c r="T156" s="39"/>
      <c r="U156" s="36"/>
    </row>
    <row ht="39" r="157" spans="1:21" thickBot="1" x14ac:dyDescent="0.3">
      <c r="A157" s="68"/>
      <c r="B157" s="16" t="s">
        <v>262</v>
      </c>
      <c r="C157" s="10" t="s">
        <v>263</v>
      </c>
      <c r="D157" s="81"/>
      <c r="E157" s="82"/>
      <c r="F157" s="81"/>
      <c r="G157" s="82"/>
      <c r="H157" s="81"/>
      <c r="I157" s="86"/>
      <c r="J157" s="82"/>
      <c r="K157" s="81"/>
      <c r="L157" s="86"/>
      <c r="M157" s="82"/>
      <c r="N157" s="81"/>
      <c r="O157" s="86"/>
      <c r="P157" s="82"/>
      <c r="Q157" s="81"/>
      <c r="R157" s="86"/>
      <c r="S157" s="82"/>
      <c r="T157" s="39"/>
      <c r="U157" s="36"/>
    </row>
    <row ht="64.5" r="158" spans="1:21" thickBot="1" x14ac:dyDescent="0.3">
      <c r="A158" s="68"/>
      <c r="B158" s="16" t="s">
        <v>264</v>
      </c>
      <c r="C158" s="10" t="s">
        <v>265</v>
      </c>
      <c r="D158" s="81"/>
      <c r="E158" s="82"/>
      <c r="F158" s="81"/>
      <c r="G158" s="82"/>
      <c r="H158" s="81"/>
      <c r="I158" s="86"/>
      <c r="J158" s="82"/>
      <c r="K158" s="81"/>
      <c r="L158" s="86"/>
      <c r="M158" s="82"/>
      <c r="N158" s="81"/>
      <c r="O158" s="86"/>
      <c r="P158" s="82"/>
      <c r="Q158" s="81"/>
      <c r="R158" s="86"/>
      <c r="S158" s="82"/>
      <c r="T158" s="39"/>
      <c r="U158" s="36"/>
    </row>
    <row ht="39" r="159" spans="1:21" thickBot="1" x14ac:dyDescent="0.3">
      <c r="A159" s="69"/>
      <c r="B159" s="16" t="s">
        <v>266</v>
      </c>
      <c r="C159" s="10" t="s">
        <v>267</v>
      </c>
      <c r="D159" s="83"/>
      <c r="E159" s="84"/>
      <c r="F159" s="83"/>
      <c r="G159" s="84"/>
      <c r="H159" s="83"/>
      <c r="I159" s="87"/>
      <c r="J159" s="84"/>
      <c r="K159" s="83"/>
      <c r="L159" s="87"/>
      <c r="M159" s="84"/>
      <c r="N159" s="83"/>
      <c r="O159" s="87"/>
      <c r="P159" s="84"/>
      <c r="Q159" s="83"/>
      <c r="R159" s="87"/>
      <c r="S159" s="84"/>
      <c r="T159" s="39"/>
      <c r="U159" s="36"/>
    </row>
    <row ht="51.75" r="160" spans="1:21" thickBot="1" x14ac:dyDescent="0.3">
      <c r="A160" s="67">
        <v>117</v>
      </c>
      <c r="B160" s="13" t="s">
        <v>268</v>
      </c>
      <c r="C160" s="10"/>
      <c r="D160" s="70">
        <v>1</v>
      </c>
      <c r="E160" s="71"/>
      <c r="F160" s="70" t="s">
        <v>17</v>
      </c>
      <c r="G160" s="71"/>
      <c r="H160" s="58">
        <v>42000</v>
      </c>
      <c r="I160" s="59"/>
      <c r="J160" s="60"/>
      <c r="K160" s="58">
        <v>42000</v>
      </c>
      <c r="L160" s="59"/>
      <c r="M160" s="60"/>
      <c r="N160" s="58">
        <v>7560</v>
      </c>
      <c r="O160" s="59"/>
      <c r="P160" s="60"/>
      <c r="Q160" s="58">
        <v>49560</v>
      </c>
      <c r="R160" s="59"/>
      <c r="S160" s="60"/>
      <c r="T160" s="39"/>
      <c r="U160" s="36"/>
    </row>
    <row ht="51.75" r="161" spans="1:21" thickBot="1" x14ac:dyDescent="0.3">
      <c r="A161" s="68"/>
      <c r="B161" s="16" t="s">
        <v>269</v>
      </c>
      <c r="C161" s="16" t="s">
        <v>270</v>
      </c>
      <c r="D161" s="72"/>
      <c r="E161" s="73"/>
      <c r="F161" s="72"/>
      <c r="G161" s="73"/>
      <c r="H161" s="61"/>
      <c r="I161" s="62"/>
      <c r="J161" s="63"/>
      <c r="K161" s="61"/>
      <c r="L161" s="62"/>
      <c r="M161" s="63"/>
      <c r="N161" s="61"/>
      <c r="O161" s="62"/>
      <c r="P161" s="63"/>
      <c r="Q161" s="61"/>
      <c r="R161" s="62"/>
      <c r="S161" s="63"/>
      <c r="T161" s="39"/>
      <c r="U161" s="36"/>
    </row>
    <row ht="51" r="162" spans="1:21" x14ac:dyDescent="0.25">
      <c r="A162" s="68"/>
      <c r="B162" s="88" t="s">
        <v>223</v>
      </c>
      <c r="C162" s="15" t="s">
        <v>224</v>
      </c>
      <c r="D162" s="72"/>
      <c r="E162" s="73"/>
      <c r="F162" s="72"/>
      <c r="G162" s="73"/>
      <c r="H162" s="61"/>
      <c r="I162" s="62"/>
      <c r="J162" s="63"/>
      <c r="K162" s="61"/>
      <c r="L162" s="62"/>
      <c r="M162" s="63"/>
      <c r="N162" s="61"/>
      <c r="O162" s="62"/>
      <c r="P162" s="63"/>
      <c r="Q162" s="61"/>
      <c r="R162" s="62"/>
      <c r="S162" s="63"/>
      <c r="T162" s="39"/>
      <c r="U162" s="36"/>
    </row>
    <row ht="15.75" r="163" spans="1:21" thickBot="1" x14ac:dyDescent="0.3">
      <c r="A163" s="68"/>
      <c r="B163" s="89"/>
      <c r="C163" s="16" t="s">
        <v>225</v>
      </c>
      <c r="D163" s="72"/>
      <c r="E163" s="73"/>
      <c r="F163" s="72"/>
      <c r="G163" s="73"/>
      <c r="H163" s="61"/>
      <c r="I163" s="62"/>
      <c r="J163" s="63"/>
      <c r="K163" s="61"/>
      <c r="L163" s="62"/>
      <c r="M163" s="63"/>
      <c r="N163" s="61"/>
      <c r="O163" s="62"/>
      <c r="P163" s="63"/>
      <c r="Q163" s="61"/>
      <c r="R163" s="62"/>
      <c r="S163" s="63"/>
      <c r="T163" s="39"/>
      <c r="U163" s="36"/>
    </row>
    <row ht="39" r="164" spans="1:21" thickBot="1" x14ac:dyDescent="0.3">
      <c r="A164" s="68"/>
      <c r="B164" s="16" t="s">
        <v>271</v>
      </c>
      <c r="C164" s="16" t="s">
        <v>272</v>
      </c>
      <c r="D164" s="72"/>
      <c r="E164" s="73"/>
      <c r="F164" s="72"/>
      <c r="G164" s="73"/>
      <c r="H164" s="61"/>
      <c r="I164" s="62"/>
      <c r="J164" s="63"/>
      <c r="K164" s="61"/>
      <c r="L164" s="62"/>
      <c r="M164" s="63"/>
      <c r="N164" s="61"/>
      <c r="O164" s="62"/>
      <c r="P164" s="63"/>
      <c r="Q164" s="61"/>
      <c r="R164" s="62"/>
      <c r="S164" s="63"/>
      <c r="T164" s="39"/>
      <c r="U164" s="36"/>
    </row>
    <row ht="26.25" r="165" spans="1:21" thickBot="1" x14ac:dyDescent="0.3">
      <c r="A165" s="68"/>
      <c r="B165" s="16" t="s">
        <v>273</v>
      </c>
      <c r="C165" s="16" t="s">
        <v>274</v>
      </c>
      <c r="D165" s="72"/>
      <c r="E165" s="73"/>
      <c r="F165" s="72"/>
      <c r="G165" s="73"/>
      <c r="H165" s="61"/>
      <c r="I165" s="62"/>
      <c r="J165" s="63"/>
      <c r="K165" s="61"/>
      <c r="L165" s="62"/>
      <c r="M165" s="63"/>
      <c r="N165" s="61"/>
      <c r="O165" s="62"/>
      <c r="P165" s="63"/>
      <c r="Q165" s="61"/>
      <c r="R165" s="62"/>
      <c r="S165" s="63"/>
      <c r="T165" s="39"/>
      <c r="U165" s="36"/>
    </row>
    <row ht="51.75" r="166" spans="1:21" thickBot="1" x14ac:dyDescent="0.3">
      <c r="A166" s="68"/>
      <c r="B166" s="88" t="s">
        <v>275</v>
      </c>
      <c r="C166" s="16" t="s">
        <v>276</v>
      </c>
      <c r="D166" s="72"/>
      <c r="E166" s="73"/>
      <c r="F166" s="72"/>
      <c r="G166" s="73"/>
      <c r="H166" s="61"/>
      <c r="I166" s="62"/>
      <c r="J166" s="63"/>
      <c r="K166" s="61"/>
      <c r="L166" s="62"/>
      <c r="M166" s="63"/>
      <c r="N166" s="61"/>
      <c r="O166" s="62"/>
      <c r="P166" s="63"/>
      <c r="Q166" s="61"/>
      <c r="R166" s="62"/>
      <c r="S166" s="63"/>
      <c r="T166" s="39"/>
      <c r="U166" s="36"/>
    </row>
    <row ht="15.75" r="167" spans="1:21" thickBot="1" x14ac:dyDescent="0.3">
      <c r="A167" s="68"/>
      <c r="B167" s="90"/>
      <c r="C167" s="16" t="s">
        <v>277</v>
      </c>
      <c r="D167" s="72"/>
      <c r="E167" s="73"/>
      <c r="F167" s="72"/>
      <c r="G167" s="73"/>
      <c r="H167" s="61"/>
      <c r="I167" s="62"/>
      <c r="J167" s="63"/>
      <c r="K167" s="61"/>
      <c r="L167" s="62"/>
      <c r="M167" s="63"/>
      <c r="N167" s="61"/>
      <c r="O167" s="62"/>
      <c r="P167" s="63"/>
      <c r="Q167" s="61"/>
      <c r="R167" s="62"/>
      <c r="S167" s="63"/>
      <c r="T167" s="39"/>
      <c r="U167" s="36"/>
    </row>
    <row ht="15.75" r="168" spans="1:21" thickBot="1" x14ac:dyDescent="0.3">
      <c r="A168" s="68"/>
      <c r="B168" s="90"/>
      <c r="C168" s="16" t="s">
        <v>278</v>
      </c>
      <c r="D168" s="72"/>
      <c r="E168" s="73"/>
      <c r="F168" s="72"/>
      <c r="G168" s="73"/>
      <c r="H168" s="61"/>
      <c r="I168" s="62"/>
      <c r="J168" s="63"/>
      <c r="K168" s="61"/>
      <c r="L168" s="62"/>
      <c r="M168" s="63"/>
      <c r="N168" s="61"/>
      <c r="O168" s="62"/>
      <c r="P168" s="63"/>
      <c r="Q168" s="61"/>
      <c r="R168" s="62"/>
      <c r="S168" s="63"/>
      <c r="T168" s="39"/>
      <c r="U168" s="36"/>
    </row>
    <row ht="15.75" r="169" spans="1:21" thickBot="1" x14ac:dyDescent="0.3">
      <c r="A169" s="68"/>
      <c r="B169" s="90"/>
      <c r="C169" s="16" t="s">
        <v>279</v>
      </c>
      <c r="D169" s="72"/>
      <c r="E169" s="73"/>
      <c r="F169" s="72"/>
      <c r="G169" s="73"/>
      <c r="H169" s="61"/>
      <c r="I169" s="62"/>
      <c r="J169" s="63"/>
      <c r="K169" s="61"/>
      <c r="L169" s="62"/>
      <c r="M169" s="63"/>
      <c r="N169" s="61"/>
      <c r="O169" s="62"/>
      <c r="P169" s="63"/>
      <c r="Q169" s="61"/>
      <c r="R169" s="62"/>
      <c r="S169" s="63"/>
      <c r="T169" s="39"/>
      <c r="U169" s="36"/>
    </row>
    <row ht="15.75" r="170" spans="1:21" thickBot="1" x14ac:dyDescent="0.3">
      <c r="A170" s="68"/>
      <c r="B170" s="89"/>
      <c r="C170" s="16" t="s">
        <v>280</v>
      </c>
      <c r="D170" s="72"/>
      <c r="E170" s="73"/>
      <c r="F170" s="72"/>
      <c r="G170" s="73"/>
      <c r="H170" s="61"/>
      <c r="I170" s="62"/>
      <c r="J170" s="63"/>
      <c r="K170" s="61"/>
      <c r="L170" s="62"/>
      <c r="M170" s="63"/>
      <c r="N170" s="61"/>
      <c r="O170" s="62"/>
      <c r="P170" s="63"/>
      <c r="Q170" s="61"/>
      <c r="R170" s="62"/>
      <c r="S170" s="63"/>
      <c r="T170" s="39"/>
      <c r="U170" s="36"/>
    </row>
    <row ht="39" r="171" spans="1:21" thickBot="1" x14ac:dyDescent="0.3">
      <c r="A171" s="68"/>
      <c r="B171" s="16" t="s">
        <v>281</v>
      </c>
      <c r="C171" s="16" t="s">
        <v>282</v>
      </c>
      <c r="D171" s="72"/>
      <c r="E171" s="73"/>
      <c r="F171" s="72"/>
      <c r="G171" s="73"/>
      <c r="H171" s="61"/>
      <c r="I171" s="62"/>
      <c r="J171" s="63"/>
      <c r="K171" s="61"/>
      <c r="L171" s="62"/>
      <c r="M171" s="63"/>
      <c r="N171" s="61"/>
      <c r="O171" s="62"/>
      <c r="P171" s="63"/>
      <c r="Q171" s="61"/>
      <c r="R171" s="62"/>
      <c r="S171" s="63"/>
      <c r="T171" s="39"/>
      <c r="U171" s="36"/>
    </row>
    <row ht="39" r="172" spans="1:21" thickBot="1" x14ac:dyDescent="0.3">
      <c r="A172" s="68"/>
      <c r="B172" s="16" t="s">
        <v>283</v>
      </c>
      <c r="C172" s="16" t="s">
        <v>284</v>
      </c>
      <c r="D172" s="72"/>
      <c r="E172" s="73"/>
      <c r="F172" s="72"/>
      <c r="G172" s="73"/>
      <c r="H172" s="61"/>
      <c r="I172" s="62"/>
      <c r="J172" s="63"/>
      <c r="K172" s="61"/>
      <c r="L172" s="62"/>
      <c r="M172" s="63"/>
      <c r="N172" s="61"/>
      <c r="O172" s="62"/>
      <c r="P172" s="63"/>
      <c r="Q172" s="61"/>
      <c r="R172" s="62"/>
      <c r="S172" s="63"/>
      <c r="T172" s="39"/>
      <c r="U172" s="36"/>
    </row>
    <row ht="76.5" r="173" spans="1:21" x14ac:dyDescent="0.25">
      <c r="A173" s="68"/>
      <c r="B173" s="88" t="s">
        <v>236</v>
      </c>
      <c r="C173" s="15" t="s">
        <v>237</v>
      </c>
      <c r="D173" s="72"/>
      <c r="E173" s="73"/>
      <c r="F173" s="72"/>
      <c r="G173" s="73"/>
      <c r="H173" s="61"/>
      <c r="I173" s="62"/>
      <c r="J173" s="63"/>
      <c r="K173" s="61"/>
      <c r="L173" s="62"/>
      <c r="M173" s="63"/>
      <c r="N173" s="61"/>
      <c r="O173" s="62"/>
      <c r="P173" s="63"/>
      <c r="Q173" s="61"/>
      <c r="R173" s="62"/>
      <c r="S173" s="63"/>
      <c r="T173" s="39"/>
      <c r="U173" s="36"/>
    </row>
    <row ht="15.75" r="174" spans="1:21" thickBot="1" x14ac:dyDescent="0.3">
      <c r="A174" s="68"/>
      <c r="B174" s="89"/>
      <c r="C174" s="16" t="s">
        <v>238</v>
      </c>
      <c r="D174" s="72"/>
      <c r="E174" s="73"/>
      <c r="F174" s="72"/>
      <c r="G174" s="73"/>
      <c r="H174" s="61"/>
      <c r="I174" s="62"/>
      <c r="J174" s="63"/>
      <c r="K174" s="61"/>
      <c r="L174" s="62"/>
      <c r="M174" s="63"/>
      <c r="N174" s="61"/>
      <c r="O174" s="62"/>
      <c r="P174" s="63"/>
      <c r="Q174" s="61"/>
      <c r="R174" s="62"/>
      <c r="S174" s="63"/>
      <c r="T174" s="39"/>
      <c r="U174" s="36"/>
    </row>
    <row ht="26.25" r="175" spans="1:21" thickBot="1" x14ac:dyDescent="0.3">
      <c r="A175" s="68"/>
      <c r="B175" s="16" t="s">
        <v>285</v>
      </c>
      <c r="C175" s="16" t="s">
        <v>286</v>
      </c>
      <c r="D175" s="72"/>
      <c r="E175" s="73"/>
      <c r="F175" s="72"/>
      <c r="G175" s="73"/>
      <c r="H175" s="61"/>
      <c r="I175" s="62"/>
      <c r="J175" s="63"/>
      <c r="K175" s="61"/>
      <c r="L175" s="62"/>
      <c r="M175" s="63"/>
      <c r="N175" s="61"/>
      <c r="O175" s="62"/>
      <c r="P175" s="63"/>
      <c r="Q175" s="61"/>
      <c r="R175" s="62"/>
      <c r="S175" s="63"/>
      <c r="T175" s="39"/>
      <c r="U175" s="36"/>
    </row>
    <row ht="15.75" r="176" spans="1:21" thickBot="1" x14ac:dyDescent="0.3">
      <c r="A176" s="68"/>
      <c r="B176" s="16" t="s">
        <v>287</v>
      </c>
      <c r="C176" s="16" t="s">
        <v>288</v>
      </c>
      <c r="D176" s="72"/>
      <c r="E176" s="73"/>
      <c r="F176" s="72"/>
      <c r="G176" s="73"/>
      <c r="H176" s="61"/>
      <c r="I176" s="62"/>
      <c r="J176" s="63"/>
      <c r="K176" s="61"/>
      <c r="L176" s="62"/>
      <c r="M176" s="63"/>
      <c r="N176" s="61"/>
      <c r="O176" s="62"/>
      <c r="P176" s="63"/>
      <c r="Q176" s="61"/>
      <c r="R176" s="62"/>
      <c r="S176" s="63"/>
      <c r="T176" s="39"/>
      <c r="U176" s="36"/>
    </row>
    <row ht="26.25" r="177" spans="1:21" thickBot="1" x14ac:dyDescent="0.3">
      <c r="A177" s="68"/>
      <c r="B177" s="16" t="s">
        <v>289</v>
      </c>
      <c r="C177" s="76"/>
      <c r="D177" s="72"/>
      <c r="E177" s="73"/>
      <c r="F177" s="72"/>
      <c r="G177" s="73"/>
      <c r="H177" s="61"/>
      <c r="I177" s="62"/>
      <c r="J177" s="63"/>
      <c r="K177" s="61"/>
      <c r="L177" s="62"/>
      <c r="M177" s="63"/>
      <c r="N177" s="61"/>
      <c r="O177" s="62"/>
      <c r="P177" s="63"/>
      <c r="Q177" s="61"/>
      <c r="R177" s="62"/>
      <c r="S177" s="63"/>
      <c r="T177" s="39"/>
      <c r="U177" s="36"/>
    </row>
    <row ht="39" r="178" spans="1:21" thickBot="1" x14ac:dyDescent="0.3">
      <c r="A178" s="68"/>
      <c r="B178" s="16" t="s">
        <v>290</v>
      </c>
      <c r="C178" s="77"/>
      <c r="D178" s="72"/>
      <c r="E178" s="73"/>
      <c r="F178" s="72"/>
      <c r="G178" s="73"/>
      <c r="H178" s="61"/>
      <c r="I178" s="62"/>
      <c r="J178" s="63"/>
      <c r="K178" s="61"/>
      <c r="L178" s="62"/>
      <c r="M178" s="63"/>
      <c r="N178" s="61"/>
      <c r="O178" s="62"/>
      <c r="P178" s="63"/>
      <c r="Q178" s="61"/>
      <c r="R178" s="62"/>
      <c r="S178" s="63"/>
      <c r="T178" s="39"/>
      <c r="U178" s="36"/>
    </row>
    <row ht="51.75" r="179" spans="1:21" thickBot="1" x14ac:dyDescent="0.3">
      <c r="A179" s="68"/>
      <c r="B179" s="16" t="s">
        <v>291</v>
      </c>
      <c r="C179" s="77"/>
      <c r="D179" s="72"/>
      <c r="E179" s="73"/>
      <c r="F179" s="72"/>
      <c r="G179" s="73"/>
      <c r="H179" s="61"/>
      <c r="I179" s="62"/>
      <c r="J179" s="63"/>
      <c r="K179" s="61"/>
      <c r="L179" s="62"/>
      <c r="M179" s="63"/>
      <c r="N179" s="61"/>
      <c r="O179" s="62"/>
      <c r="P179" s="63"/>
      <c r="Q179" s="61"/>
      <c r="R179" s="62"/>
      <c r="S179" s="63"/>
      <c r="T179" s="39"/>
      <c r="U179" s="36"/>
    </row>
    <row ht="39" r="180" spans="1:21" thickBot="1" x14ac:dyDescent="0.3">
      <c r="A180" s="69"/>
      <c r="B180" s="16" t="s">
        <v>292</v>
      </c>
      <c r="C180" s="78"/>
      <c r="D180" s="74"/>
      <c r="E180" s="75"/>
      <c r="F180" s="74"/>
      <c r="G180" s="75"/>
      <c r="H180" s="64"/>
      <c r="I180" s="65"/>
      <c r="J180" s="66"/>
      <c r="K180" s="64"/>
      <c r="L180" s="65"/>
      <c r="M180" s="66"/>
      <c r="N180" s="64"/>
      <c r="O180" s="65"/>
      <c r="P180" s="66"/>
      <c r="Q180" s="64"/>
      <c r="R180" s="65"/>
      <c r="S180" s="66"/>
      <c r="T180" s="39"/>
      <c r="U180" s="36"/>
    </row>
    <row ht="51.75" r="181" spans="1:21" thickBot="1" x14ac:dyDescent="0.3">
      <c r="A181" s="1">
        <v>118</v>
      </c>
      <c r="B181" s="10" t="s">
        <v>293</v>
      </c>
      <c r="C181" s="10" t="s">
        <v>294</v>
      </c>
      <c r="D181" s="34">
        <v>1</v>
      </c>
      <c r="E181" s="38"/>
      <c r="F181" s="34" t="s">
        <v>17</v>
      </c>
      <c r="G181" s="38"/>
      <c r="H181" s="30">
        <v>35000</v>
      </c>
      <c r="I181" s="31"/>
      <c r="J181" s="32"/>
      <c r="K181" s="30">
        <v>35000</v>
      </c>
      <c r="L181" s="31"/>
      <c r="M181" s="32"/>
      <c r="N181" s="30">
        <v>6300</v>
      </c>
      <c r="O181" s="31"/>
      <c r="P181" s="32"/>
      <c r="Q181" s="30">
        <v>41300</v>
      </c>
      <c r="R181" s="31"/>
      <c r="S181" s="32"/>
      <c r="T181" s="39"/>
      <c r="U181" s="36"/>
    </row>
    <row ht="15.75" r="182" spans="1:21" thickBot="1" x14ac:dyDescent="0.3">
      <c r="A182" s="67">
        <v>119</v>
      </c>
      <c r="B182" s="76" t="s">
        <v>295</v>
      </c>
      <c r="C182" s="16" t="s">
        <v>296</v>
      </c>
      <c r="D182" s="70">
        <v>1</v>
      </c>
      <c r="E182" s="71"/>
      <c r="F182" s="70" t="s">
        <v>17</v>
      </c>
      <c r="G182" s="71"/>
      <c r="H182" s="58">
        <v>30000</v>
      </c>
      <c r="I182" s="59"/>
      <c r="J182" s="60"/>
      <c r="K182" s="58">
        <v>30000</v>
      </c>
      <c r="L182" s="59"/>
      <c r="M182" s="60"/>
      <c r="N182" s="58">
        <v>5400</v>
      </c>
      <c r="O182" s="59"/>
      <c r="P182" s="60"/>
      <c r="Q182" s="58">
        <v>35400</v>
      </c>
      <c r="R182" s="59"/>
      <c r="S182" s="60"/>
      <c r="T182" s="39"/>
      <c r="U182" s="36"/>
    </row>
    <row ht="26.25" r="183" spans="1:21" thickBot="1" x14ac:dyDescent="0.3">
      <c r="A183" s="68"/>
      <c r="B183" s="77"/>
      <c r="C183" s="16" t="s">
        <v>297</v>
      </c>
      <c r="D183" s="72"/>
      <c r="E183" s="73"/>
      <c r="F183" s="72"/>
      <c r="G183" s="73"/>
      <c r="H183" s="61"/>
      <c r="I183" s="62"/>
      <c r="J183" s="63"/>
      <c r="K183" s="61"/>
      <c r="L183" s="62"/>
      <c r="M183" s="63"/>
      <c r="N183" s="61"/>
      <c r="O183" s="62"/>
      <c r="P183" s="63"/>
      <c r="Q183" s="61"/>
      <c r="R183" s="62"/>
      <c r="S183" s="63"/>
      <c r="T183" s="39"/>
      <c r="U183" s="36"/>
    </row>
    <row ht="26.25" r="184" spans="1:21" thickBot="1" x14ac:dyDescent="0.3">
      <c r="A184" s="68"/>
      <c r="B184" s="77"/>
      <c r="C184" s="16" t="s">
        <v>298</v>
      </c>
      <c r="D184" s="72"/>
      <c r="E184" s="73"/>
      <c r="F184" s="72"/>
      <c r="G184" s="73"/>
      <c r="H184" s="61"/>
      <c r="I184" s="62"/>
      <c r="J184" s="63"/>
      <c r="K184" s="61"/>
      <c r="L184" s="62"/>
      <c r="M184" s="63"/>
      <c r="N184" s="61"/>
      <c r="O184" s="62"/>
      <c r="P184" s="63"/>
      <c r="Q184" s="61"/>
      <c r="R184" s="62"/>
      <c r="S184" s="63"/>
      <c r="T184" s="39"/>
      <c r="U184" s="36"/>
    </row>
    <row ht="15.75" r="185" spans="1:21" thickBot="1" x14ac:dyDescent="0.3">
      <c r="A185" s="68"/>
      <c r="B185" s="77"/>
      <c r="C185" s="16" t="s">
        <v>299</v>
      </c>
      <c r="D185" s="72"/>
      <c r="E185" s="73"/>
      <c r="F185" s="72"/>
      <c r="G185" s="73"/>
      <c r="H185" s="61"/>
      <c r="I185" s="62"/>
      <c r="J185" s="63"/>
      <c r="K185" s="61"/>
      <c r="L185" s="62"/>
      <c r="M185" s="63"/>
      <c r="N185" s="61"/>
      <c r="O185" s="62"/>
      <c r="P185" s="63"/>
      <c r="Q185" s="61"/>
      <c r="R185" s="62"/>
      <c r="S185" s="63"/>
      <c r="T185" s="39"/>
      <c r="U185" s="36"/>
    </row>
    <row ht="15.75" r="186" spans="1:21" thickBot="1" x14ac:dyDescent="0.3">
      <c r="A186" s="68"/>
      <c r="B186" s="77"/>
      <c r="C186" s="16" t="s">
        <v>300</v>
      </c>
      <c r="D186" s="72"/>
      <c r="E186" s="73"/>
      <c r="F186" s="72"/>
      <c r="G186" s="73"/>
      <c r="H186" s="61"/>
      <c r="I186" s="62"/>
      <c r="J186" s="63"/>
      <c r="K186" s="61"/>
      <c r="L186" s="62"/>
      <c r="M186" s="63"/>
      <c r="N186" s="61"/>
      <c r="O186" s="62"/>
      <c r="P186" s="63"/>
      <c r="Q186" s="61"/>
      <c r="R186" s="62"/>
      <c r="S186" s="63"/>
      <c r="T186" s="39"/>
      <c r="U186" s="36"/>
    </row>
    <row ht="26.25" r="187" spans="1:21" thickBot="1" x14ac:dyDescent="0.3">
      <c r="A187" s="68"/>
      <c r="B187" s="77"/>
      <c r="C187" s="16" t="s">
        <v>301</v>
      </c>
      <c r="D187" s="72"/>
      <c r="E187" s="73"/>
      <c r="F187" s="72"/>
      <c r="G187" s="73"/>
      <c r="H187" s="61"/>
      <c r="I187" s="62"/>
      <c r="J187" s="63"/>
      <c r="K187" s="61"/>
      <c r="L187" s="62"/>
      <c r="M187" s="63"/>
      <c r="N187" s="61"/>
      <c r="O187" s="62"/>
      <c r="P187" s="63"/>
      <c r="Q187" s="61"/>
      <c r="R187" s="62"/>
      <c r="S187" s="63"/>
      <c r="T187" s="39"/>
      <c r="U187" s="36"/>
    </row>
    <row ht="26.25" r="188" spans="1:21" thickBot="1" x14ac:dyDescent="0.3">
      <c r="A188" s="68"/>
      <c r="B188" s="77"/>
      <c r="C188" s="16" t="s">
        <v>302</v>
      </c>
      <c r="D188" s="72"/>
      <c r="E188" s="73"/>
      <c r="F188" s="72"/>
      <c r="G188" s="73"/>
      <c r="H188" s="61"/>
      <c r="I188" s="62"/>
      <c r="J188" s="63"/>
      <c r="K188" s="61"/>
      <c r="L188" s="62"/>
      <c r="M188" s="63"/>
      <c r="N188" s="61"/>
      <c r="O188" s="62"/>
      <c r="P188" s="63"/>
      <c r="Q188" s="61"/>
      <c r="R188" s="62"/>
      <c r="S188" s="63"/>
      <c r="T188" s="39"/>
      <c r="U188" s="36"/>
    </row>
    <row ht="39" r="189" spans="1:21" thickBot="1" x14ac:dyDescent="0.3">
      <c r="A189" s="68"/>
      <c r="B189" s="77"/>
      <c r="C189" s="16" t="s">
        <v>303</v>
      </c>
      <c r="D189" s="72"/>
      <c r="E189" s="73"/>
      <c r="F189" s="72"/>
      <c r="G189" s="73"/>
      <c r="H189" s="61"/>
      <c r="I189" s="62"/>
      <c r="J189" s="63"/>
      <c r="K189" s="61"/>
      <c r="L189" s="62"/>
      <c r="M189" s="63"/>
      <c r="N189" s="61"/>
      <c r="O189" s="62"/>
      <c r="P189" s="63"/>
      <c r="Q189" s="61"/>
      <c r="R189" s="62"/>
      <c r="S189" s="63"/>
      <c r="T189" s="39"/>
      <c r="U189" s="36"/>
    </row>
    <row ht="15.75" r="190" spans="1:21" thickBot="1" x14ac:dyDescent="0.3">
      <c r="A190" s="68"/>
      <c r="B190" s="77"/>
      <c r="C190" s="16" t="s">
        <v>304</v>
      </c>
      <c r="D190" s="72"/>
      <c r="E190" s="73"/>
      <c r="F190" s="72"/>
      <c r="G190" s="73"/>
      <c r="H190" s="61"/>
      <c r="I190" s="62"/>
      <c r="J190" s="63"/>
      <c r="K190" s="61"/>
      <c r="L190" s="62"/>
      <c r="M190" s="63"/>
      <c r="N190" s="61"/>
      <c r="O190" s="62"/>
      <c r="P190" s="63"/>
      <c r="Q190" s="61"/>
      <c r="R190" s="62"/>
      <c r="S190" s="63"/>
      <c r="T190" s="39"/>
      <c r="U190" s="36"/>
    </row>
    <row ht="26.25" r="191" spans="1:21" thickBot="1" x14ac:dyDescent="0.3">
      <c r="A191" s="69"/>
      <c r="B191" s="78"/>
      <c r="C191" s="16" t="s">
        <v>305</v>
      </c>
      <c r="D191" s="74"/>
      <c r="E191" s="75"/>
      <c r="F191" s="74"/>
      <c r="G191" s="75"/>
      <c r="H191" s="64"/>
      <c r="I191" s="65"/>
      <c r="J191" s="66"/>
      <c r="K191" s="64"/>
      <c r="L191" s="65"/>
      <c r="M191" s="66"/>
      <c r="N191" s="64"/>
      <c r="O191" s="65"/>
      <c r="P191" s="66"/>
      <c r="Q191" s="64"/>
      <c r="R191" s="65"/>
      <c r="S191" s="66"/>
      <c r="T191" s="39"/>
      <c r="U191" s="36"/>
    </row>
    <row ht="64.5" r="192" spans="1:21" thickBot="1" x14ac:dyDescent="0.3">
      <c r="A192" s="1">
        <v>120</v>
      </c>
      <c r="B192" s="10" t="s">
        <v>306</v>
      </c>
      <c r="C192" s="16" t="s">
        <v>307</v>
      </c>
      <c r="D192" s="34">
        <v>1</v>
      </c>
      <c r="E192" s="38"/>
      <c r="F192" s="34" t="s">
        <v>17</v>
      </c>
      <c r="G192" s="38"/>
      <c r="H192" s="30">
        <v>13350</v>
      </c>
      <c r="I192" s="31"/>
      <c r="J192" s="32"/>
      <c r="K192" s="30">
        <v>13350</v>
      </c>
      <c r="L192" s="31"/>
      <c r="M192" s="32"/>
      <c r="N192" s="30">
        <v>2403</v>
      </c>
      <c r="O192" s="31"/>
      <c r="P192" s="32"/>
      <c r="Q192" s="30">
        <v>15753</v>
      </c>
      <c r="R192" s="31"/>
      <c r="S192" s="32"/>
      <c r="T192" s="39"/>
      <c r="U192" s="36"/>
    </row>
    <row ht="25.5" customHeight="1" r="193" spans="1:21" thickBot="1" x14ac:dyDescent="0.3">
      <c r="A193" s="67">
        <v>121</v>
      </c>
      <c r="B193" s="34" t="s">
        <v>308</v>
      </c>
      <c r="C193" s="35"/>
      <c r="D193" s="38"/>
      <c r="E193" s="34">
        <v>1</v>
      </c>
      <c r="F193" s="38"/>
      <c r="G193" s="34" t="s">
        <v>17</v>
      </c>
      <c r="H193" s="38"/>
      <c r="I193" s="30">
        <v>26500</v>
      </c>
      <c r="J193" s="31"/>
      <c r="K193" s="32"/>
      <c r="L193" s="30">
        <v>26500</v>
      </c>
      <c r="M193" s="31"/>
      <c r="N193" s="32"/>
      <c r="O193" s="30">
        <v>4770</v>
      </c>
      <c r="P193" s="31"/>
      <c r="Q193" s="32"/>
      <c r="R193" s="64">
        <v>31270</v>
      </c>
      <c r="S193" s="65"/>
      <c r="T193" s="66"/>
      <c r="U193" s="2"/>
    </row>
    <row ht="15.75" r="194" spans="1:21" thickBot="1" x14ac:dyDescent="0.3">
      <c r="A194" s="68"/>
      <c r="B194" s="16" t="s">
        <v>309</v>
      </c>
      <c r="C194" s="16" t="s">
        <v>310</v>
      </c>
      <c r="D194" s="79"/>
      <c r="E194" s="80"/>
      <c r="F194" s="79"/>
      <c r="G194" s="80"/>
      <c r="H194" s="79"/>
      <c r="I194" s="85"/>
      <c r="J194" s="80"/>
      <c r="K194" s="79"/>
      <c r="L194" s="85"/>
      <c r="M194" s="80"/>
      <c r="N194" s="79"/>
      <c r="O194" s="85"/>
      <c r="P194" s="80"/>
      <c r="Q194" s="79"/>
      <c r="R194" s="85"/>
      <c r="S194" s="80"/>
      <c r="T194" s="39"/>
      <c r="U194" s="36"/>
    </row>
    <row ht="51.75" r="195" spans="1:21" thickBot="1" x14ac:dyDescent="0.3">
      <c r="A195" s="69"/>
      <c r="B195" s="16" t="s">
        <v>311</v>
      </c>
      <c r="C195" s="16" t="s">
        <v>312</v>
      </c>
      <c r="D195" s="83"/>
      <c r="E195" s="84"/>
      <c r="F195" s="83"/>
      <c r="G195" s="84"/>
      <c r="H195" s="83"/>
      <c r="I195" s="87"/>
      <c r="J195" s="84"/>
      <c r="K195" s="83"/>
      <c r="L195" s="87"/>
      <c r="M195" s="84"/>
      <c r="N195" s="83"/>
      <c r="O195" s="87"/>
      <c r="P195" s="84"/>
      <c r="Q195" s="83"/>
      <c r="R195" s="87"/>
      <c r="S195" s="84"/>
      <c r="T195" s="39"/>
      <c r="U195" s="36"/>
    </row>
    <row ht="51.75" r="196" spans="1:21" thickBot="1" x14ac:dyDescent="0.3">
      <c r="A196" s="1">
        <v>122</v>
      </c>
      <c r="B196" s="10" t="s">
        <v>313</v>
      </c>
      <c r="C196" s="10"/>
      <c r="D196" s="70">
        <v>1</v>
      </c>
      <c r="E196" s="71"/>
      <c r="F196" s="70" t="s">
        <v>17</v>
      </c>
      <c r="G196" s="71"/>
      <c r="H196" s="58">
        <v>19000</v>
      </c>
      <c r="I196" s="59"/>
      <c r="J196" s="60"/>
      <c r="K196" s="58">
        <v>19000</v>
      </c>
      <c r="L196" s="59"/>
      <c r="M196" s="60"/>
      <c r="N196" s="58">
        <v>3420</v>
      </c>
      <c r="O196" s="59"/>
      <c r="P196" s="60"/>
      <c r="Q196" s="58">
        <v>22420</v>
      </c>
      <c r="R196" s="59"/>
      <c r="S196" s="60"/>
      <c r="T196" s="39"/>
      <c r="U196" s="36"/>
    </row>
    <row ht="15.75" r="197" spans="1:21" thickBot="1" x14ac:dyDescent="0.3">
      <c r="A197" s="67">
        <v>123</v>
      </c>
      <c r="B197" s="67" t="s">
        <v>314</v>
      </c>
      <c r="C197" s="16" t="s">
        <v>315</v>
      </c>
      <c r="D197" s="72"/>
      <c r="E197" s="73"/>
      <c r="F197" s="72"/>
      <c r="G197" s="73"/>
      <c r="H197" s="61"/>
      <c r="I197" s="62"/>
      <c r="J197" s="63"/>
      <c r="K197" s="61"/>
      <c r="L197" s="62"/>
      <c r="M197" s="63"/>
      <c r="N197" s="61"/>
      <c r="O197" s="62"/>
      <c r="P197" s="63"/>
      <c r="Q197" s="61"/>
      <c r="R197" s="62"/>
      <c r="S197" s="63"/>
      <c r="T197" s="39"/>
      <c r="U197" s="36"/>
    </row>
    <row ht="15.75" r="198" spans="1:21" thickBot="1" x14ac:dyDescent="0.3">
      <c r="A198" s="68"/>
      <c r="B198" s="68"/>
      <c r="C198" s="16" t="s">
        <v>316</v>
      </c>
      <c r="D198" s="72"/>
      <c r="E198" s="73"/>
      <c r="F198" s="72"/>
      <c r="G198" s="73"/>
      <c r="H198" s="61"/>
      <c r="I198" s="62"/>
      <c r="J198" s="63"/>
      <c r="K198" s="61"/>
      <c r="L198" s="62"/>
      <c r="M198" s="63"/>
      <c r="N198" s="61"/>
      <c r="O198" s="62"/>
      <c r="P198" s="63"/>
      <c r="Q198" s="61"/>
      <c r="R198" s="62"/>
      <c r="S198" s="63"/>
      <c r="T198" s="39"/>
      <c r="U198" s="36"/>
    </row>
    <row ht="26.25" r="199" spans="1:21" thickBot="1" x14ac:dyDescent="0.3">
      <c r="A199" s="68"/>
      <c r="B199" s="68"/>
      <c r="C199" s="16" t="s">
        <v>317</v>
      </c>
      <c r="D199" s="72"/>
      <c r="E199" s="73"/>
      <c r="F199" s="72"/>
      <c r="G199" s="73"/>
      <c r="H199" s="61"/>
      <c r="I199" s="62"/>
      <c r="J199" s="63"/>
      <c r="K199" s="61"/>
      <c r="L199" s="62"/>
      <c r="M199" s="63"/>
      <c r="N199" s="61"/>
      <c r="O199" s="62"/>
      <c r="P199" s="63"/>
      <c r="Q199" s="61"/>
      <c r="R199" s="62"/>
      <c r="S199" s="63"/>
      <c r="T199" s="39"/>
      <c r="U199" s="36"/>
    </row>
    <row ht="26.25" r="200" spans="1:21" thickBot="1" x14ac:dyDescent="0.3">
      <c r="A200" s="68"/>
      <c r="B200" s="68"/>
      <c r="C200" s="16" t="s">
        <v>318</v>
      </c>
      <c r="D200" s="72"/>
      <c r="E200" s="73"/>
      <c r="F200" s="72"/>
      <c r="G200" s="73"/>
      <c r="H200" s="61"/>
      <c r="I200" s="62"/>
      <c r="J200" s="63"/>
      <c r="K200" s="61"/>
      <c r="L200" s="62"/>
      <c r="M200" s="63"/>
      <c r="N200" s="61"/>
      <c r="O200" s="62"/>
      <c r="P200" s="63"/>
      <c r="Q200" s="61"/>
      <c r="R200" s="62"/>
      <c r="S200" s="63"/>
      <c r="T200" s="39"/>
      <c r="U200" s="36"/>
    </row>
    <row ht="15.75" r="201" spans="1:21" thickBot="1" x14ac:dyDescent="0.3">
      <c r="A201" s="68"/>
      <c r="B201" s="68"/>
      <c r="C201" s="16" t="s">
        <v>319</v>
      </c>
      <c r="D201" s="72"/>
      <c r="E201" s="73"/>
      <c r="F201" s="72"/>
      <c r="G201" s="73"/>
      <c r="H201" s="61"/>
      <c r="I201" s="62"/>
      <c r="J201" s="63"/>
      <c r="K201" s="61"/>
      <c r="L201" s="62"/>
      <c r="M201" s="63"/>
      <c r="N201" s="61"/>
      <c r="O201" s="62"/>
      <c r="P201" s="63"/>
      <c r="Q201" s="61"/>
      <c r="R201" s="62"/>
      <c r="S201" s="63"/>
      <c r="T201" s="39"/>
      <c r="U201" s="36"/>
    </row>
    <row ht="15.75" r="202" spans="1:21" thickBot="1" x14ac:dyDescent="0.3">
      <c r="A202" s="68"/>
      <c r="B202" s="68"/>
      <c r="C202" s="16" t="s">
        <v>320</v>
      </c>
      <c r="D202" s="72"/>
      <c r="E202" s="73"/>
      <c r="F202" s="72"/>
      <c r="G202" s="73"/>
      <c r="H202" s="61"/>
      <c r="I202" s="62"/>
      <c r="J202" s="63"/>
      <c r="K202" s="61"/>
      <c r="L202" s="62"/>
      <c r="M202" s="63"/>
      <c r="N202" s="61"/>
      <c r="O202" s="62"/>
      <c r="P202" s="63"/>
      <c r="Q202" s="61"/>
      <c r="R202" s="62"/>
      <c r="S202" s="63"/>
      <c r="T202" s="39"/>
      <c r="U202" s="36"/>
    </row>
    <row ht="15.75" r="203" spans="1:21" thickBot="1" x14ac:dyDescent="0.3">
      <c r="A203" s="68"/>
      <c r="B203" s="68"/>
      <c r="C203" s="16" t="s">
        <v>321</v>
      </c>
      <c r="D203" s="72"/>
      <c r="E203" s="73"/>
      <c r="F203" s="72"/>
      <c r="G203" s="73"/>
      <c r="H203" s="61"/>
      <c r="I203" s="62"/>
      <c r="J203" s="63"/>
      <c r="K203" s="61"/>
      <c r="L203" s="62"/>
      <c r="M203" s="63"/>
      <c r="N203" s="61"/>
      <c r="O203" s="62"/>
      <c r="P203" s="63"/>
      <c r="Q203" s="61"/>
      <c r="R203" s="62"/>
      <c r="S203" s="63"/>
      <c r="T203" s="39"/>
      <c r="U203" s="36"/>
    </row>
    <row ht="26.25" r="204" spans="1:21" thickBot="1" x14ac:dyDescent="0.3">
      <c r="A204" s="68"/>
      <c r="B204" s="68"/>
      <c r="C204" s="16" t="s">
        <v>322</v>
      </c>
      <c r="D204" s="72"/>
      <c r="E204" s="73"/>
      <c r="F204" s="72"/>
      <c r="G204" s="73"/>
      <c r="H204" s="61"/>
      <c r="I204" s="62"/>
      <c r="J204" s="63"/>
      <c r="K204" s="61"/>
      <c r="L204" s="62"/>
      <c r="M204" s="63"/>
      <c r="N204" s="61"/>
      <c r="O204" s="62"/>
      <c r="P204" s="63"/>
      <c r="Q204" s="61"/>
      <c r="R204" s="62"/>
      <c r="S204" s="63"/>
      <c r="T204" s="39"/>
      <c r="U204" s="36"/>
    </row>
    <row ht="26.25" r="205" spans="1:21" thickBot="1" x14ac:dyDescent="0.3">
      <c r="A205" s="68"/>
      <c r="B205" s="68"/>
      <c r="C205" s="16" t="s">
        <v>323</v>
      </c>
      <c r="D205" s="72"/>
      <c r="E205" s="73"/>
      <c r="F205" s="72"/>
      <c r="G205" s="73"/>
      <c r="H205" s="61"/>
      <c r="I205" s="62"/>
      <c r="J205" s="63"/>
      <c r="K205" s="61"/>
      <c r="L205" s="62"/>
      <c r="M205" s="63"/>
      <c r="N205" s="61"/>
      <c r="O205" s="62"/>
      <c r="P205" s="63"/>
      <c r="Q205" s="61"/>
      <c r="R205" s="62"/>
      <c r="S205" s="63"/>
      <c r="T205" s="39"/>
      <c r="U205" s="36"/>
    </row>
    <row ht="26.25" r="206" spans="1:21" thickBot="1" x14ac:dyDescent="0.3">
      <c r="A206" s="68"/>
      <c r="B206" s="68"/>
      <c r="C206" s="16" t="s">
        <v>324</v>
      </c>
      <c r="D206" s="72"/>
      <c r="E206" s="73"/>
      <c r="F206" s="72"/>
      <c r="G206" s="73"/>
      <c r="H206" s="61"/>
      <c r="I206" s="62"/>
      <c r="J206" s="63"/>
      <c r="K206" s="61"/>
      <c r="L206" s="62"/>
      <c r="M206" s="63"/>
      <c r="N206" s="61"/>
      <c r="O206" s="62"/>
      <c r="P206" s="63"/>
      <c r="Q206" s="61"/>
      <c r="R206" s="62"/>
      <c r="S206" s="63"/>
      <c r="T206" s="39"/>
      <c r="U206" s="36"/>
    </row>
    <row ht="15.75" r="207" spans="1:21" thickBot="1" x14ac:dyDescent="0.3">
      <c r="A207" s="68"/>
      <c r="B207" s="68"/>
      <c r="C207" s="16" t="s">
        <v>325</v>
      </c>
      <c r="D207" s="72"/>
      <c r="E207" s="73"/>
      <c r="F207" s="72"/>
      <c r="G207" s="73"/>
      <c r="H207" s="61"/>
      <c r="I207" s="62"/>
      <c r="J207" s="63"/>
      <c r="K207" s="61"/>
      <c r="L207" s="62"/>
      <c r="M207" s="63"/>
      <c r="N207" s="61"/>
      <c r="O207" s="62"/>
      <c r="P207" s="63"/>
      <c r="Q207" s="61"/>
      <c r="R207" s="62"/>
      <c r="S207" s="63"/>
      <c r="T207" s="39"/>
      <c r="U207" s="36"/>
    </row>
    <row ht="26.25" r="208" spans="1:21" thickBot="1" x14ac:dyDescent="0.3">
      <c r="A208" s="68"/>
      <c r="B208" s="68"/>
      <c r="C208" s="16" t="s">
        <v>326</v>
      </c>
      <c r="D208" s="72"/>
      <c r="E208" s="73"/>
      <c r="F208" s="72"/>
      <c r="G208" s="73"/>
      <c r="H208" s="61"/>
      <c r="I208" s="62"/>
      <c r="J208" s="63"/>
      <c r="K208" s="61"/>
      <c r="L208" s="62"/>
      <c r="M208" s="63"/>
      <c r="N208" s="61"/>
      <c r="O208" s="62"/>
      <c r="P208" s="63"/>
      <c r="Q208" s="61"/>
      <c r="R208" s="62"/>
      <c r="S208" s="63"/>
      <c r="T208" s="39"/>
      <c r="U208" s="36"/>
    </row>
    <row ht="15.75" r="209" spans="1:21" thickBot="1" x14ac:dyDescent="0.3">
      <c r="A209" s="69"/>
      <c r="B209" s="69"/>
      <c r="C209" s="16" t="s">
        <v>327</v>
      </c>
      <c r="D209" s="74"/>
      <c r="E209" s="75"/>
      <c r="F209" s="74"/>
      <c r="G209" s="75"/>
      <c r="H209" s="64"/>
      <c r="I209" s="65"/>
      <c r="J209" s="66"/>
      <c r="K209" s="64"/>
      <c r="L209" s="65"/>
      <c r="M209" s="66"/>
      <c r="N209" s="64"/>
      <c r="O209" s="65"/>
      <c r="P209" s="66"/>
      <c r="Q209" s="64"/>
      <c r="R209" s="65"/>
      <c r="S209" s="66"/>
      <c r="T209" s="39"/>
      <c r="U209" s="36"/>
    </row>
    <row ht="15.75" r="210" spans="1:21" thickBot="1" x14ac:dyDescent="0.3">
      <c r="A210" s="67">
        <v>124</v>
      </c>
      <c r="B210" s="33" t="s">
        <v>328</v>
      </c>
      <c r="C210" s="21"/>
      <c r="D210" s="22"/>
      <c r="E210" s="34">
        <v>1</v>
      </c>
      <c r="F210" s="38"/>
      <c r="G210" s="34" t="s">
        <v>17</v>
      </c>
      <c r="H210" s="38"/>
      <c r="I210" s="30">
        <v>21250</v>
      </c>
      <c r="J210" s="31"/>
      <c r="K210" s="32"/>
      <c r="L210" s="30">
        <v>21250</v>
      </c>
      <c r="M210" s="31"/>
      <c r="N210" s="32"/>
      <c r="O210" s="30">
        <v>3825</v>
      </c>
      <c r="P210" s="31"/>
      <c r="Q210" s="32"/>
      <c r="R210" s="64">
        <v>25075</v>
      </c>
      <c r="S210" s="65"/>
      <c r="T210" s="66"/>
      <c r="U210" s="2"/>
    </row>
    <row ht="51.75" r="211" spans="1:21" thickBot="1" x14ac:dyDescent="0.3">
      <c r="A211" s="68"/>
      <c r="B211" s="16" t="s">
        <v>329</v>
      </c>
      <c r="C211" s="10"/>
      <c r="D211" s="79"/>
      <c r="E211" s="80"/>
      <c r="F211" s="79"/>
      <c r="G211" s="80"/>
      <c r="H211" s="79"/>
      <c r="I211" s="85"/>
      <c r="J211" s="80"/>
      <c r="K211" s="79"/>
      <c r="L211" s="85"/>
      <c r="M211" s="80"/>
      <c r="N211" s="79"/>
      <c r="O211" s="85"/>
      <c r="P211" s="80"/>
      <c r="Q211" s="79"/>
      <c r="R211" s="85"/>
      <c r="S211" s="80"/>
      <c r="T211" s="39"/>
      <c r="U211" s="36"/>
    </row>
    <row ht="25.5" r="212" spans="1:21" x14ac:dyDescent="0.25">
      <c r="A212" s="68"/>
      <c r="B212" s="88" t="s">
        <v>330</v>
      </c>
      <c r="C212" s="15" t="s">
        <v>331</v>
      </c>
      <c r="D212" s="81"/>
      <c r="E212" s="82"/>
      <c r="F212" s="81"/>
      <c r="G212" s="82"/>
      <c r="H212" s="81"/>
      <c r="I212" s="86"/>
      <c r="J212" s="82"/>
      <c r="K212" s="81"/>
      <c r="L212" s="86"/>
      <c r="M212" s="82"/>
      <c r="N212" s="81"/>
      <c r="O212" s="86"/>
      <c r="P212" s="82"/>
      <c r="Q212" s="81"/>
      <c r="R212" s="86"/>
      <c r="S212" s="82"/>
      <c r="T212" s="39"/>
      <c r="U212" s="36"/>
    </row>
    <row ht="15.75" r="213" spans="1:21" thickBot="1" x14ac:dyDescent="0.3">
      <c r="A213" s="68"/>
      <c r="B213" s="89"/>
      <c r="C213" s="16" t="s">
        <v>332</v>
      </c>
      <c r="D213" s="81"/>
      <c r="E213" s="82"/>
      <c r="F213" s="81"/>
      <c r="G213" s="82"/>
      <c r="H213" s="81"/>
      <c r="I213" s="86"/>
      <c r="J213" s="82"/>
      <c r="K213" s="81"/>
      <c r="L213" s="86"/>
      <c r="M213" s="82"/>
      <c r="N213" s="81"/>
      <c r="O213" s="86"/>
      <c r="P213" s="82"/>
      <c r="Q213" s="81"/>
      <c r="R213" s="86"/>
      <c r="S213" s="82"/>
      <c r="T213" s="39"/>
      <c r="U213" s="36"/>
    </row>
    <row ht="51.75" r="214" spans="1:21" thickBot="1" x14ac:dyDescent="0.3">
      <c r="A214" s="68"/>
      <c r="B214" s="16" t="s">
        <v>333</v>
      </c>
      <c r="C214" s="16" t="s">
        <v>334</v>
      </c>
      <c r="D214" s="81"/>
      <c r="E214" s="82"/>
      <c r="F214" s="81"/>
      <c r="G214" s="82"/>
      <c r="H214" s="81"/>
      <c r="I214" s="86"/>
      <c r="J214" s="82"/>
      <c r="K214" s="81"/>
      <c r="L214" s="86"/>
      <c r="M214" s="82"/>
      <c r="N214" s="81"/>
      <c r="O214" s="86"/>
      <c r="P214" s="82"/>
      <c r="Q214" s="81"/>
      <c r="R214" s="86"/>
      <c r="S214" s="82"/>
      <c r="T214" s="39"/>
      <c r="U214" s="36"/>
    </row>
    <row ht="51.75" r="215" spans="1:21" thickBot="1" x14ac:dyDescent="0.3">
      <c r="A215" s="68"/>
      <c r="B215" s="16" t="s">
        <v>335</v>
      </c>
      <c r="C215" s="16" t="s">
        <v>336</v>
      </c>
      <c r="D215" s="81"/>
      <c r="E215" s="82"/>
      <c r="F215" s="81"/>
      <c r="G215" s="82"/>
      <c r="H215" s="81"/>
      <c r="I215" s="86"/>
      <c r="J215" s="82"/>
      <c r="K215" s="81"/>
      <c r="L215" s="86"/>
      <c r="M215" s="82"/>
      <c r="N215" s="81"/>
      <c r="O215" s="86"/>
      <c r="P215" s="82"/>
      <c r="Q215" s="81"/>
      <c r="R215" s="86"/>
      <c r="S215" s="82"/>
      <c r="T215" s="39"/>
      <c r="U215" s="36"/>
    </row>
    <row ht="39" r="216" spans="1:21" thickBot="1" x14ac:dyDescent="0.3">
      <c r="A216" s="68"/>
      <c r="B216" s="16" t="s">
        <v>337</v>
      </c>
      <c r="C216" s="16" t="s">
        <v>222</v>
      </c>
      <c r="D216" s="81"/>
      <c r="E216" s="82"/>
      <c r="F216" s="81"/>
      <c r="G216" s="82"/>
      <c r="H216" s="81"/>
      <c r="I216" s="86"/>
      <c r="J216" s="82"/>
      <c r="K216" s="81"/>
      <c r="L216" s="86"/>
      <c r="M216" s="82"/>
      <c r="N216" s="81"/>
      <c r="O216" s="86"/>
      <c r="P216" s="82"/>
      <c r="Q216" s="81"/>
      <c r="R216" s="86"/>
      <c r="S216" s="82"/>
      <c r="T216" s="39"/>
      <c r="U216" s="36"/>
    </row>
    <row ht="39" r="217" spans="1:21" thickBot="1" x14ac:dyDescent="0.3">
      <c r="A217" s="68"/>
      <c r="B217" s="16" t="s">
        <v>338</v>
      </c>
      <c r="C217" s="16" t="s">
        <v>338</v>
      </c>
      <c r="D217" s="81"/>
      <c r="E217" s="82"/>
      <c r="F217" s="81"/>
      <c r="G217" s="82"/>
      <c r="H217" s="81"/>
      <c r="I217" s="86"/>
      <c r="J217" s="82"/>
      <c r="K217" s="81"/>
      <c r="L217" s="86"/>
      <c r="M217" s="82"/>
      <c r="N217" s="81"/>
      <c r="O217" s="86"/>
      <c r="P217" s="82"/>
      <c r="Q217" s="81"/>
      <c r="R217" s="86"/>
      <c r="S217" s="82"/>
      <c r="T217" s="39"/>
      <c r="U217" s="36"/>
    </row>
    <row ht="39" r="218" spans="1:21" thickBot="1" x14ac:dyDescent="0.3">
      <c r="A218" s="68"/>
      <c r="B218" s="16" t="s">
        <v>339</v>
      </c>
      <c r="C218" s="16" t="s">
        <v>340</v>
      </c>
      <c r="D218" s="81"/>
      <c r="E218" s="82"/>
      <c r="F218" s="81"/>
      <c r="G218" s="82"/>
      <c r="H218" s="81"/>
      <c r="I218" s="86"/>
      <c r="J218" s="82"/>
      <c r="K218" s="81"/>
      <c r="L218" s="86"/>
      <c r="M218" s="82"/>
      <c r="N218" s="81"/>
      <c r="O218" s="86"/>
      <c r="P218" s="82"/>
      <c r="Q218" s="81"/>
      <c r="R218" s="86"/>
      <c r="S218" s="82"/>
      <c r="T218" s="39"/>
      <c r="U218" s="36"/>
    </row>
    <row ht="51.75" r="219" spans="1:21" thickBot="1" x14ac:dyDescent="0.3">
      <c r="A219" s="68"/>
      <c r="B219" s="16" t="s">
        <v>232</v>
      </c>
      <c r="C219" s="76"/>
      <c r="D219" s="81"/>
      <c r="E219" s="82"/>
      <c r="F219" s="81"/>
      <c r="G219" s="82"/>
      <c r="H219" s="81"/>
      <c r="I219" s="86"/>
      <c r="J219" s="82"/>
      <c r="K219" s="81"/>
      <c r="L219" s="86"/>
      <c r="M219" s="82"/>
      <c r="N219" s="81"/>
      <c r="O219" s="86"/>
      <c r="P219" s="82"/>
      <c r="Q219" s="81"/>
      <c r="R219" s="86"/>
      <c r="S219" s="82"/>
      <c r="T219" s="39"/>
      <c r="U219" s="36"/>
    </row>
    <row ht="51.75" r="220" spans="1:21" thickBot="1" x14ac:dyDescent="0.3">
      <c r="A220" s="68"/>
      <c r="B220" s="16" t="s">
        <v>234</v>
      </c>
      <c r="C220" s="77"/>
      <c r="D220" s="81"/>
      <c r="E220" s="82"/>
      <c r="F220" s="81"/>
      <c r="G220" s="82"/>
      <c r="H220" s="81"/>
      <c r="I220" s="86"/>
      <c r="J220" s="82"/>
      <c r="K220" s="81"/>
      <c r="L220" s="86"/>
      <c r="M220" s="82"/>
      <c r="N220" s="81"/>
      <c r="O220" s="86"/>
      <c r="P220" s="82"/>
      <c r="Q220" s="81"/>
      <c r="R220" s="86"/>
      <c r="S220" s="82"/>
      <c r="T220" s="39"/>
      <c r="U220" s="36"/>
    </row>
    <row ht="51.75" r="221" spans="1:21" thickBot="1" x14ac:dyDescent="0.3">
      <c r="A221" s="68"/>
      <c r="B221" s="16" t="s">
        <v>235</v>
      </c>
      <c r="C221" s="77"/>
      <c r="D221" s="81"/>
      <c r="E221" s="82"/>
      <c r="F221" s="81"/>
      <c r="G221" s="82"/>
      <c r="H221" s="81"/>
      <c r="I221" s="86"/>
      <c r="J221" s="82"/>
      <c r="K221" s="81"/>
      <c r="L221" s="86"/>
      <c r="M221" s="82"/>
      <c r="N221" s="81"/>
      <c r="O221" s="86"/>
      <c r="P221" s="82"/>
      <c r="Q221" s="81"/>
      <c r="R221" s="86"/>
      <c r="S221" s="82"/>
      <c r="T221" s="39"/>
      <c r="U221" s="36"/>
    </row>
    <row ht="39" r="222" spans="1:21" thickBot="1" x14ac:dyDescent="0.3">
      <c r="A222" s="68"/>
      <c r="B222" s="16" t="s">
        <v>341</v>
      </c>
      <c r="C222" s="77"/>
      <c r="D222" s="81"/>
      <c r="E222" s="82"/>
      <c r="F222" s="81"/>
      <c r="G222" s="82"/>
      <c r="H222" s="81"/>
      <c r="I222" s="86"/>
      <c r="J222" s="82"/>
      <c r="K222" s="81"/>
      <c r="L222" s="86"/>
      <c r="M222" s="82"/>
      <c r="N222" s="81"/>
      <c r="O222" s="86"/>
      <c r="P222" s="82"/>
      <c r="Q222" s="81"/>
      <c r="R222" s="86"/>
      <c r="S222" s="82"/>
      <c r="T222" s="39"/>
      <c r="U222" s="36"/>
    </row>
    <row ht="39" r="223" spans="1:21" thickBot="1" x14ac:dyDescent="0.3">
      <c r="A223" s="68"/>
      <c r="B223" s="16" t="s">
        <v>342</v>
      </c>
      <c r="C223" s="78"/>
      <c r="D223" s="81"/>
      <c r="E223" s="82"/>
      <c r="F223" s="81"/>
      <c r="G223" s="82"/>
      <c r="H223" s="81"/>
      <c r="I223" s="86"/>
      <c r="J223" s="82"/>
      <c r="K223" s="81"/>
      <c r="L223" s="86"/>
      <c r="M223" s="82"/>
      <c r="N223" s="81"/>
      <c r="O223" s="86"/>
      <c r="P223" s="82"/>
      <c r="Q223" s="81"/>
      <c r="R223" s="86"/>
      <c r="S223" s="82"/>
      <c r="T223" s="39"/>
      <c r="U223" s="36"/>
    </row>
    <row ht="39" r="224" spans="1:21" thickBot="1" x14ac:dyDescent="0.3">
      <c r="A224" s="68"/>
      <c r="B224" s="16" t="s">
        <v>307</v>
      </c>
      <c r="C224" s="16" t="s">
        <v>343</v>
      </c>
      <c r="D224" s="81"/>
      <c r="E224" s="82"/>
      <c r="F224" s="81"/>
      <c r="G224" s="82"/>
      <c r="H224" s="81"/>
      <c r="I224" s="86"/>
      <c r="J224" s="82"/>
      <c r="K224" s="81"/>
      <c r="L224" s="86"/>
      <c r="M224" s="82"/>
      <c r="N224" s="81"/>
      <c r="O224" s="86"/>
      <c r="P224" s="82"/>
      <c r="Q224" s="81"/>
      <c r="R224" s="86"/>
      <c r="S224" s="82"/>
      <c r="T224" s="39"/>
      <c r="U224" s="36"/>
    </row>
    <row ht="26.25" r="225" spans="1:21" thickBot="1" x14ac:dyDescent="0.3">
      <c r="A225" s="68"/>
      <c r="B225" s="16" t="s">
        <v>344</v>
      </c>
      <c r="C225" s="10"/>
      <c r="D225" s="81"/>
      <c r="E225" s="82"/>
      <c r="F225" s="81"/>
      <c r="G225" s="82"/>
      <c r="H225" s="81"/>
      <c r="I225" s="86"/>
      <c r="J225" s="82"/>
      <c r="K225" s="81"/>
      <c r="L225" s="86"/>
      <c r="M225" s="82"/>
      <c r="N225" s="81"/>
      <c r="O225" s="86"/>
      <c r="P225" s="82"/>
      <c r="Q225" s="81"/>
      <c r="R225" s="86"/>
      <c r="S225" s="82"/>
      <c r="T225" s="39"/>
      <c r="U225" s="36"/>
    </row>
    <row ht="51.75" r="226" spans="1:21" thickBot="1" x14ac:dyDescent="0.3">
      <c r="A226" s="68"/>
      <c r="B226" s="16" t="s">
        <v>345</v>
      </c>
      <c r="C226" s="16" t="s">
        <v>346</v>
      </c>
      <c r="D226" s="81"/>
      <c r="E226" s="82"/>
      <c r="F226" s="81"/>
      <c r="G226" s="82"/>
      <c r="H226" s="81"/>
      <c r="I226" s="86"/>
      <c r="J226" s="82"/>
      <c r="K226" s="81"/>
      <c r="L226" s="86"/>
      <c r="M226" s="82"/>
      <c r="N226" s="81"/>
      <c r="O226" s="86"/>
      <c r="P226" s="82"/>
      <c r="Q226" s="81"/>
      <c r="R226" s="86"/>
      <c r="S226" s="82"/>
      <c r="T226" s="39"/>
      <c r="U226" s="36"/>
    </row>
    <row ht="51.75" r="227" spans="1:21" thickBot="1" x14ac:dyDescent="0.3">
      <c r="A227" s="68"/>
      <c r="B227" s="16" t="s">
        <v>347</v>
      </c>
      <c r="C227" s="76"/>
      <c r="D227" s="81"/>
      <c r="E227" s="82"/>
      <c r="F227" s="81"/>
      <c r="G227" s="82"/>
      <c r="H227" s="81"/>
      <c r="I227" s="86"/>
      <c r="J227" s="82"/>
      <c r="K227" s="81"/>
      <c r="L227" s="86"/>
      <c r="M227" s="82"/>
      <c r="N227" s="81"/>
      <c r="O227" s="86"/>
      <c r="P227" s="82"/>
      <c r="Q227" s="81"/>
      <c r="R227" s="86"/>
      <c r="S227" s="82"/>
      <c r="T227" s="39"/>
      <c r="U227" s="36"/>
    </row>
    <row ht="26.25" r="228" spans="1:21" thickBot="1" x14ac:dyDescent="0.3">
      <c r="A228" s="68"/>
      <c r="B228" s="16" t="s">
        <v>348</v>
      </c>
      <c r="C228" s="77"/>
      <c r="D228" s="81"/>
      <c r="E228" s="82"/>
      <c r="F228" s="81"/>
      <c r="G228" s="82"/>
      <c r="H228" s="81"/>
      <c r="I228" s="86"/>
      <c r="J228" s="82"/>
      <c r="K228" s="81"/>
      <c r="L228" s="86"/>
      <c r="M228" s="82"/>
      <c r="N228" s="81"/>
      <c r="O228" s="86"/>
      <c r="P228" s="82"/>
      <c r="Q228" s="81"/>
      <c r="R228" s="86"/>
      <c r="S228" s="82"/>
      <c r="T228" s="39"/>
      <c r="U228" s="36"/>
    </row>
    <row ht="51.75" r="229" spans="1:21" thickBot="1" x14ac:dyDescent="0.3">
      <c r="A229" s="68"/>
      <c r="B229" s="16" t="s">
        <v>349</v>
      </c>
      <c r="C229" s="77"/>
      <c r="D229" s="81"/>
      <c r="E229" s="82"/>
      <c r="F229" s="81"/>
      <c r="G229" s="82"/>
      <c r="H229" s="81"/>
      <c r="I229" s="86"/>
      <c r="J229" s="82"/>
      <c r="K229" s="81"/>
      <c r="L229" s="86"/>
      <c r="M229" s="82"/>
      <c r="N229" s="81"/>
      <c r="O229" s="86"/>
      <c r="P229" s="82"/>
      <c r="Q229" s="81"/>
      <c r="R229" s="86"/>
      <c r="S229" s="82"/>
      <c r="T229" s="39"/>
      <c r="U229" s="36"/>
    </row>
    <row ht="26.25" r="230" spans="1:21" thickBot="1" x14ac:dyDescent="0.3">
      <c r="A230" s="68"/>
      <c r="B230" s="16" t="s">
        <v>350</v>
      </c>
      <c r="C230" s="77"/>
      <c r="D230" s="81"/>
      <c r="E230" s="82"/>
      <c r="F230" s="81"/>
      <c r="G230" s="82"/>
      <c r="H230" s="81"/>
      <c r="I230" s="86"/>
      <c r="J230" s="82"/>
      <c r="K230" s="81"/>
      <c r="L230" s="86"/>
      <c r="M230" s="82"/>
      <c r="N230" s="81"/>
      <c r="O230" s="86"/>
      <c r="P230" s="82"/>
      <c r="Q230" s="81"/>
      <c r="R230" s="86"/>
      <c r="S230" s="82"/>
      <c r="T230" s="39"/>
      <c r="U230" s="36"/>
    </row>
    <row ht="39" r="231" spans="1:21" thickBot="1" x14ac:dyDescent="0.3">
      <c r="A231" s="68"/>
      <c r="B231" s="16" t="s">
        <v>351</v>
      </c>
      <c r="C231" s="77"/>
      <c r="D231" s="81"/>
      <c r="E231" s="82"/>
      <c r="F231" s="81"/>
      <c r="G231" s="82"/>
      <c r="H231" s="81"/>
      <c r="I231" s="86"/>
      <c r="J231" s="82"/>
      <c r="K231" s="81"/>
      <c r="L231" s="86"/>
      <c r="M231" s="82"/>
      <c r="N231" s="81"/>
      <c r="O231" s="86"/>
      <c r="P231" s="82"/>
      <c r="Q231" s="81"/>
      <c r="R231" s="86"/>
      <c r="S231" s="82"/>
      <c r="T231" s="39"/>
      <c r="U231" s="36"/>
    </row>
    <row ht="39" r="232" spans="1:21" thickBot="1" x14ac:dyDescent="0.3">
      <c r="A232" s="69"/>
      <c r="B232" s="16" t="s">
        <v>352</v>
      </c>
      <c r="C232" s="78"/>
      <c r="D232" s="83"/>
      <c r="E232" s="84"/>
      <c r="F232" s="83"/>
      <c r="G232" s="84"/>
      <c r="H232" s="83"/>
      <c r="I232" s="87"/>
      <c r="J232" s="84"/>
      <c r="K232" s="83"/>
      <c r="L232" s="87"/>
      <c r="M232" s="84"/>
      <c r="N232" s="83"/>
      <c r="O232" s="87"/>
      <c r="P232" s="84"/>
      <c r="Q232" s="83"/>
      <c r="R232" s="87"/>
      <c r="S232" s="84"/>
      <c r="T232" s="39"/>
      <c r="U232" s="36"/>
    </row>
    <row ht="51.75" r="233" spans="1:21" thickBot="1" x14ac:dyDescent="0.3">
      <c r="A233" s="1">
        <v>125</v>
      </c>
      <c r="B233" s="13" t="s">
        <v>353</v>
      </c>
      <c r="C233" s="10"/>
      <c r="D233" s="34">
        <v>1</v>
      </c>
      <c r="E233" s="38"/>
      <c r="F233" s="34" t="s">
        <v>17</v>
      </c>
      <c r="G233" s="38"/>
      <c r="H233" s="30">
        <v>14000</v>
      </c>
      <c r="I233" s="31"/>
      <c r="J233" s="32"/>
      <c r="K233" s="30">
        <v>14000</v>
      </c>
      <c r="L233" s="31"/>
      <c r="M233" s="32"/>
      <c r="N233" s="30">
        <v>2520</v>
      </c>
      <c r="O233" s="31"/>
      <c r="P233" s="32"/>
      <c r="Q233" s="30">
        <v>16520</v>
      </c>
      <c r="R233" s="31"/>
      <c r="S233" s="32"/>
      <c r="T233" s="39"/>
      <c r="U233" s="36"/>
    </row>
    <row ht="15.75" r="234" spans="1:21" thickBot="1" x14ac:dyDescent="0.3">
      <c r="A234" s="67">
        <v>126</v>
      </c>
      <c r="B234" s="67" t="s">
        <v>354</v>
      </c>
      <c r="C234" s="16" t="s">
        <v>315</v>
      </c>
      <c r="D234" s="70">
        <v>1</v>
      </c>
      <c r="E234" s="71"/>
      <c r="F234" s="70" t="s">
        <v>17</v>
      </c>
      <c r="G234" s="71"/>
      <c r="H234" s="58">
        <v>14800</v>
      </c>
      <c r="I234" s="59"/>
      <c r="J234" s="60"/>
      <c r="K234" s="58">
        <v>14800</v>
      </c>
      <c r="L234" s="59"/>
      <c r="M234" s="60"/>
      <c r="N234" s="58">
        <v>2664</v>
      </c>
      <c r="O234" s="59"/>
      <c r="P234" s="60"/>
      <c r="Q234" s="58">
        <v>17464</v>
      </c>
      <c r="R234" s="59"/>
      <c r="S234" s="60"/>
      <c r="T234" s="39"/>
      <c r="U234" s="36"/>
    </row>
    <row ht="15.75" r="235" spans="1:21" thickBot="1" x14ac:dyDescent="0.3">
      <c r="A235" s="68"/>
      <c r="B235" s="68"/>
      <c r="C235" s="16" t="s">
        <v>316</v>
      </c>
      <c r="D235" s="72"/>
      <c r="E235" s="73"/>
      <c r="F235" s="72"/>
      <c r="G235" s="73"/>
      <c r="H235" s="61"/>
      <c r="I235" s="62"/>
      <c r="J235" s="63"/>
      <c r="K235" s="61"/>
      <c r="L235" s="62"/>
      <c r="M235" s="63"/>
      <c r="N235" s="61"/>
      <c r="O235" s="62"/>
      <c r="P235" s="63"/>
      <c r="Q235" s="61"/>
      <c r="R235" s="62"/>
      <c r="S235" s="63"/>
      <c r="T235" s="39"/>
      <c r="U235" s="36"/>
    </row>
    <row ht="26.25" r="236" spans="1:21" thickBot="1" x14ac:dyDescent="0.3">
      <c r="A236" s="68"/>
      <c r="B236" s="68"/>
      <c r="C236" s="16" t="s">
        <v>317</v>
      </c>
      <c r="D236" s="72"/>
      <c r="E236" s="73"/>
      <c r="F236" s="72"/>
      <c r="G236" s="73"/>
      <c r="H236" s="61"/>
      <c r="I236" s="62"/>
      <c r="J236" s="63"/>
      <c r="K236" s="61"/>
      <c r="L236" s="62"/>
      <c r="M236" s="63"/>
      <c r="N236" s="61"/>
      <c r="O236" s="62"/>
      <c r="P236" s="63"/>
      <c r="Q236" s="61"/>
      <c r="R236" s="62"/>
      <c r="S236" s="63"/>
      <c r="T236" s="39"/>
      <c r="U236" s="36"/>
    </row>
    <row ht="26.25" r="237" spans="1:21" thickBot="1" x14ac:dyDescent="0.3">
      <c r="A237" s="68"/>
      <c r="B237" s="68"/>
      <c r="C237" s="16" t="s">
        <v>318</v>
      </c>
      <c r="D237" s="72"/>
      <c r="E237" s="73"/>
      <c r="F237" s="72"/>
      <c r="G237" s="73"/>
      <c r="H237" s="61"/>
      <c r="I237" s="62"/>
      <c r="J237" s="63"/>
      <c r="K237" s="61"/>
      <c r="L237" s="62"/>
      <c r="M237" s="63"/>
      <c r="N237" s="61"/>
      <c r="O237" s="62"/>
      <c r="P237" s="63"/>
      <c r="Q237" s="61"/>
      <c r="R237" s="62"/>
      <c r="S237" s="63"/>
      <c r="T237" s="39"/>
      <c r="U237" s="36"/>
    </row>
    <row ht="15.75" r="238" spans="1:21" thickBot="1" x14ac:dyDescent="0.3">
      <c r="A238" s="68"/>
      <c r="B238" s="68"/>
      <c r="C238" s="16" t="s">
        <v>319</v>
      </c>
      <c r="D238" s="72"/>
      <c r="E238" s="73"/>
      <c r="F238" s="72"/>
      <c r="G238" s="73"/>
      <c r="H238" s="61"/>
      <c r="I238" s="62"/>
      <c r="J238" s="63"/>
      <c r="K238" s="61"/>
      <c r="L238" s="62"/>
      <c r="M238" s="63"/>
      <c r="N238" s="61"/>
      <c r="O238" s="62"/>
      <c r="P238" s="63"/>
      <c r="Q238" s="61"/>
      <c r="R238" s="62"/>
      <c r="S238" s="63"/>
      <c r="T238" s="39"/>
      <c r="U238" s="36"/>
    </row>
    <row ht="15.75" r="239" spans="1:21" thickBot="1" x14ac:dyDescent="0.3">
      <c r="A239" s="68"/>
      <c r="B239" s="68"/>
      <c r="C239" s="16" t="s">
        <v>320</v>
      </c>
      <c r="D239" s="72"/>
      <c r="E239" s="73"/>
      <c r="F239" s="72"/>
      <c r="G239" s="73"/>
      <c r="H239" s="61"/>
      <c r="I239" s="62"/>
      <c r="J239" s="63"/>
      <c r="K239" s="61"/>
      <c r="L239" s="62"/>
      <c r="M239" s="63"/>
      <c r="N239" s="61"/>
      <c r="O239" s="62"/>
      <c r="P239" s="63"/>
      <c r="Q239" s="61"/>
      <c r="R239" s="62"/>
      <c r="S239" s="63"/>
      <c r="T239" s="39"/>
      <c r="U239" s="36"/>
    </row>
    <row ht="15.75" r="240" spans="1:21" thickBot="1" x14ac:dyDescent="0.3">
      <c r="A240" s="68"/>
      <c r="B240" s="68"/>
      <c r="C240" s="16" t="s">
        <v>321</v>
      </c>
      <c r="D240" s="72"/>
      <c r="E240" s="73"/>
      <c r="F240" s="72"/>
      <c r="G240" s="73"/>
      <c r="H240" s="61"/>
      <c r="I240" s="62"/>
      <c r="J240" s="63"/>
      <c r="K240" s="61"/>
      <c r="L240" s="62"/>
      <c r="M240" s="63"/>
      <c r="N240" s="61"/>
      <c r="O240" s="62"/>
      <c r="P240" s="63"/>
      <c r="Q240" s="61"/>
      <c r="R240" s="62"/>
      <c r="S240" s="63"/>
      <c r="T240" s="39"/>
      <c r="U240" s="36"/>
    </row>
    <row ht="26.25" r="241" spans="1:22" thickBot="1" x14ac:dyDescent="0.3">
      <c r="A241" s="68"/>
      <c r="B241" s="68"/>
      <c r="C241" s="16" t="s">
        <v>322</v>
      </c>
      <c r="D241" s="72"/>
      <c r="E241" s="73"/>
      <c r="F241" s="72"/>
      <c r="G241" s="73"/>
      <c r="H241" s="61"/>
      <c r="I241" s="62"/>
      <c r="J241" s="63"/>
      <c r="K241" s="61"/>
      <c r="L241" s="62"/>
      <c r="M241" s="63"/>
      <c r="N241" s="61"/>
      <c r="O241" s="62"/>
      <c r="P241" s="63"/>
      <c r="Q241" s="61"/>
      <c r="R241" s="62"/>
      <c r="S241" s="63"/>
      <c r="T241" s="39"/>
      <c r="U241" s="36"/>
    </row>
    <row ht="26.25" r="242" spans="1:22" thickBot="1" x14ac:dyDescent="0.3">
      <c r="A242" s="68"/>
      <c r="B242" s="68"/>
      <c r="C242" s="16" t="s">
        <v>323</v>
      </c>
      <c r="D242" s="72"/>
      <c r="E242" s="73"/>
      <c r="F242" s="72"/>
      <c r="G242" s="73"/>
      <c r="H242" s="61"/>
      <c r="I242" s="62"/>
      <c r="J242" s="63"/>
      <c r="K242" s="61"/>
      <c r="L242" s="62"/>
      <c r="M242" s="63"/>
      <c r="N242" s="61"/>
      <c r="O242" s="62"/>
      <c r="P242" s="63"/>
      <c r="Q242" s="61"/>
      <c r="R242" s="62"/>
      <c r="S242" s="63"/>
      <c r="T242" s="39"/>
      <c r="U242" s="36"/>
    </row>
    <row ht="26.25" r="243" spans="1:22" thickBot="1" x14ac:dyDescent="0.3">
      <c r="A243" s="68"/>
      <c r="B243" s="68"/>
      <c r="C243" s="16" t="s">
        <v>324</v>
      </c>
      <c r="D243" s="72"/>
      <c r="E243" s="73"/>
      <c r="F243" s="72"/>
      <c r="G243" s="73"/>
      <c r="H243" s="61"/>
      <c r="I243" s="62"/>
      <c r="J243" s="63"/>
      <c r="K243" s="61"/>
      <c r="L243" s="62"/>
      <c r="M243" s="63"/>
      <c r="N243" s="61"/>
      <c r="O243" s="62"/>
      <c r="P243" s="63"/>
      <c r="Q243" s="61"/>
      <c r="R243" s="62"/>
      <c r="S243" s="63"/>
      <c r="T243" s="39"/>
      <c r="U243" s="36"/>
    </row>
    <row ht="15.75" r="244" spans="1:22" thickBot="1" x14ac:dyDescent="0.3">
      <c r="A244" s="68"/>
      <c r="B244" s="68"/>
      <c r="C244" s="16" t="s">
        <v>325</v>
      </c>
      <c r="D244" s="72"/>
      <c r="E244" s="73"/>
      <c r="F244" s="72"/>
      <c r="G244" s="73"/>
      <c r="H244" s="61"/>
      <c r="I244" s="62"/>
      <c r="J244" s="63"/>
      <c r="K244" s="61"/>
      <c r="L244" s="62"/>
      <c r="M244" s="63"/>
      <c r="N244" s="61"/>
      <c r="O244" s="62"/>
      <c r="P244" s="63"/>
      <c r="Q244" s="61"/>
      <c r="R244" s="62"/>
      <c r="S244" s="63"/>
      <c r="T244" s="39"/>
      <c r="U244" s="36"/>
    </row>
    <row ht="26.25" r="245" spans="1:22" thickBot="1" x14ac:dyDescent="0.3">
      <c r="A245" s="68"/>
      <c r="B245" s="68"/>
      <c r="C245" s="16" t="s">
        <v>326</v>
      </c>
      <c r="D245" s="72"/>
      <c r="E245" s="73"/>
      <c r="F245" s="72"/>
      <c r="G245" s="73"/>
      <c r="H245" s="61"/>
      <c r="I245" s="62"/>
      <c r="J245" s="63"/>
      <c r="K245" s="61"/>
      <c r="L245" s="62"/>
      <c r="M245" s="63"/>
      <c r="N245" s="61"/>
      <c r="O245" s="62"/>
      <c r="P245" s="63"/>
      <c r="Q245" s="61"/>
      <c r="R245" s="62"/>
      <c r="S245" s="63"/>
      <c r="T245" s="39"/>
      <c r="U245" s="36"/>
    </row>
    <row ht="15.75" r="246" spans="1:22" thickBot="1" x14ac:dyDescent="0.3">
      <c r="A246" s="69"/>
      <c r="B246" s="69"/>
      <c r="C246" s="16" t="s">
        <v>327</v>
      </c>
      <c r="D246" s="74"/>
      <c r="E246" s="75"/>
      <c r="F246" s="74"/>
      <c r="G246" s="75"/>
      <c r="H246" s="64"/>
      <c r="I246" s="65"/>
      <c r="J246" s="66"/>
      <c r="K246" s="64"/>
      <c r="L246" s="65"/>
      <c r="M246" s="66"/>
      <c r="N246" s="64"/>
      <c r="O246" s="65"/>
      <c r="P246" s="66"/>
      <c r="Q246" s="64"/>
      <c r="R246" s="65"/>
      <c r="S246" s="66"/>
      <c r="T246" s="39"/>
      <c r="U246" s="36"/>
    </row>
    <row ht="39" r="247" spans="1:22" thickBot="1" x14ac:dyDescent="0.3">
      <c r="A247" s="1">
        <v>127</v>
      </c>
      <c r="B247" s="10" t="s">
        <v>355</v>
      </c>
      <c r="C247" s="10"/>
      <c r="D247" s="34">
        <v>1</v>
      </c>
      <c r="E247" s="38"/>
      <c r="F247" s="34" t="s">
        <v>17</v>
      </c>
      <c r="G247" s="38"/>
      <c r="H247" s="30">
        <v>18600</v>
      </c>
      <c r="I247" s="31"/>
      <c r="J247" s="32"/>
      <c r="K247" s="30">
        <v>18600</v>
      </c>
      <c r="L247" s="31"/>
      <c r="M247" s="32"/>
      <c r="N247" s="30">
        <v>3348</v>
      </c>
      <c r="O247" s="31"/>
      <c r="P247" s="32"/>
      <c r="Q247" s="30">
        <v>21948</v>
      </c>
      <c r="R247" s="31"/>
      <c r="S247" s="32"/>
      <c r="T247" s="39"/>
      <c r="U247" s="36"/>
    </row>
    <row ht="51.75" r="248" spans="1:22" thickBot="1" x14ac:dyDescent="0.3">
      <c r="A248" s="1">
        <v>128</v>
      </c>
      <c r="B248" s="10" t="s">
        <v>356</v>
      </c>
      <c r="C248" s="10"/>
      <c r="D248" s="34">
        <v>1</v>
      </c>
      <c r="E248" s="38"/>
      <c r="F248" s="34" t="s">
        <v>17</v>
      </c>
      <c r="G248" s="38"/>
      <c r="H248" s="30">
        <v>20000</v>
      </c>
      <c r="I248" s="31"/>
      <c r="J248" s="32"/>
      <c r="K248" s="30">
        <v>20000</v>
      </c>
      <c r="L248" s="31"/>
      <c r="M248" s="32"/>
      <c r="N248" s="30">
        <v>3600</v>
      </c>
      <c r="O248" s="31"/>
      <c r="P248" s="32"/>
      <c r="Q248" s="30">
        <v>23600</v>
      </c>
      <c r="R248" s="31"/>
      <c r="S248" s="32"/>
      <c r="T248" s="39"/>
      <c r="U248" s="36"/>
    </row>
    <row ht="64.5" r="249" spans="1:22" thickBot="1" x14ac:dyDescent="0.3">
      <c r="A249" s="1">
        <v>129</v>
      </c>
      <c r="B249" s="10" t="s">
        <v>357</v>
      </c>
      <c r="C249" s="10" t="s">
        <v>358</v>
      </c>
      <c r="D249" s="34">
        <v>1</v>
      </c>
      <c r="E249" s="38"/>
      <c r="F249" s="34" t="s">
        <v>17</v>
      </c>
      <c r="G249" s="38"/>
      <c r="H249" s="30">
        <v>80000</v>
      </c>
      <c r="I249" s="31"/>
      <c r="J249" s="32"/>
      <c r="K249" s="30">
        <v>80000</v>
      </c>
      <c r="L249" s="31"/>
      <c r="M249" s="32"/>
      <c r="N249" s="30">
        <v>14400</v>
      </c>
      <c r="O249" s="31"/>
      <c r="P249" s="32"/>
      <c r="Q249" s="30">
        <v>94400</v>
      </c>
      <c r="R249" s="31"/>
      <c r="S249" s="32"/>
      <c r="T249" s="39"/>
      <c r="U249" s="36"/>
    </row>
    <row ht="26.25" r="250" spans="1:22" thickBot="1" x14ac:dyDescent="0.3">
      <c r="A250" s="1">
        <v>130</v>
      </c>
      <c r="B250" s="10" t="s">
        <v>359</v>
      </c>
      <c r="C250" s="10" t="s">
        <v>360</v>
      </c>
      <c r="D250" s="34">
        <v>1</v>
      </c>
      <c r="E250" s="38"/>
      <c r="F250" s="34" t="s">
        <v>17</v>
      </c>
      <c r="G250" s="38"/>
      <c r="H250" s="30">
        <v>75000</v>
      </c>
      <c r="I250" s="31"/>
      <c r="J250" s="32"/>
      <c r="K250" s="30">
        <v>75000</v>
      </c>
      <c r="L250" s="31"/>
      <c r="M250" s="32"/>
      <c r="N250" s="30">
        <v>13500</v>
      </c>
      <c r="O250" s="31"/>
      <c r="P250" s="32"/>
      <c r="Q250" s="30">
        <v>88500</v>
      </c>
      <c r="R250" s="31"/>
      <c r="S250" s="32"/>
      <c r="T250" s="39"/>
      <c r="U250" s="36"/>
    </row>
    <row ht="51.75" r="251" spans="1:22" thickBot="1" x14ac:dyDescent="0.3">
      <c r="A251" s="1">
        <v>131</v>
      </c>
      <c r="B251" s="10" t="s">
        <v>361</v>
      </c>
      <c r="C251" s="10" t="s">
        <v>362</v>
      </c>
      <c r="D251" s="34">
        <v>1</v>
      </c>
      <c r="E251" s="38"/>
      <c r="F251" s="34" t="s">
        <v>17</v>
      </c>
      <c r="G251" s="38"/>
      <c r="H251" s="34" t="s">
        <v>363</v>
      </c>
      <c r="I251" s="35"/>
      <c r="J251" s="38"/>
      <c r="K251" s="34" t="s">
        <v>364</v>
      </c>
      <c r="L251" s="35"/>
      <c r="M251" s="38"/>
      <c r="N251" s="30">
        <v>36000</v>
      </c>
      <c r="O251" s="31"/>
      <c r="P251" s="32"/>
      <c r="Q251" s="34" t="s">
        <v>365</v>
      </c>
      <c r="R251" s="35"/>
      <c r="S251" s="38"/>
      <c r="T251" s="39"/>
      <c r="U251" s="36"/>
    </row>
    <row ht="15.75" customHeight="1" r="252" spans="1:22" thickBot="1" x14ac:dyDescent="0.35">
      <c r="A252" s="1"/>
      <c r="B252" s="33" t="s">
        <v>366</v>
      </c>
      <c r="C252" s="21"/>
      <c r="D252" s="21"/>
      <c r="E252" s="21"/>
      <c r="F252" s="21"/>
      <c r="G252" s="22"/>
      <c r="H252" s="33"/>
      <c r="I252" s="21"/>
      <c r="J252" s="21"/>
      <c r="K252" s="20">
        <v>700000</v>
      </c>
      <c r="L252" s="21"/>
      <c r="M252" s="22"/>
      <c r="N252" s="20">
        <v>126000</v>
      </c>
      <c r="O252" s="21"/>
      <c r="P252" s="22"/>
      <c r="Q252" s="20">
        <v>826000</v>
      </c>
      <c r="R252" s="21"/>
      <c r="S252" s="22"/>
      <c r="T252" s="94">
        <v>7</v>
      </c>
      <c r="U252" s="96"/>
      <c r="V252" s="152">
        <f>(Q252*T252)</f>
        <v>5782000</v>
      </c>
    </row>
    <row ht="15.75" r="253" spans="1:22" thickBot="1" x14ac:dyDescent="0.3">
      <c r="A253" s="33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39"/>
      <c r="U253" s="36"/>
    </row>
    <row ht="18.75" r="254" spans="1:22" thickBot="1" x14ac:dyDescent="0.3">
      <c r="A254" s="4" t="s">
        <v>367</v>
      </c>
      <c r="B254" s="55" t="s">
        <v>368</v>
      </c>
      <c r="C254" s="56"/>
      <c r="D254" s="57"/>
      <c r="E254" s="25"/>
      <c r="F254" s="27"/>
      <c r="G254" s="23"/>
      <c r="H254" s="24"/>
      <c r="I254" s="51"/>
      <c r="J254" s="52"/>
      <c r="K254" s="53"/>
      <c r="L254" s="51"/>
      <c r="M254" s="52"/>
      <c r="N254" s="53"/>
      <c r="O254" s="23"/>
      <c r="P254" s="54"/>
      <c r="Q254" s="24"/>
      <c r="R254" s="23"/>
      <c r="S254" s="24"/>
      <c r="T254" s="7"/>
      <c r="U254" s="2"/>
    </row>
    <row ht="15.75" r="255" spans="1:22" thickBot="1" x14ac:dyDescent="0.3">
      <c r="A255" s="5" t="s">
        <v>369</v>
      </c>
      <c r="B255" s="25" t="s">
        <v>370</v>
      </c>
      <c r="C255" s="26"/>
      <c r="D255" s="27"/>
      <c r="E255" s="25"/>
      <c r="F255" s="27"/>
      <c r="G255" s="23"/>
      <c r="H255" s="24"/>
      <c r="I255" s="51"/>
      <c r="J255" s="52"/>
      <c r="K255" s="53"/>
      <c r="L255" s="51"/>
      <c r="M255" s="52"/>
      <c r="N255" s="53"/>
      <c r="O255" s="23"/>
      <c r="P255" s="54"/>
      <c r="Q255" s="24"/>
      <c r="R255" s="8"/>
      <c r="S255" s="9"/>
      <c r="T255" s="7"/>
      <c r="U255" s="2"/>
    </row>
    <row ht="51.75" r="256" spans="1:22" thickBot="1" x14ac:dyDescent="0.3">
      <c r="A256" s="6">
        <v>1</v>
      </c>
      <c r="B256" s="10" t="s">
        <v>371</v>
      </c>
      <c r="C256" s="10" t="s">
        <v>372</v>
      </c>
      <c r="D256" s="40">
        <v>1</v>
      </c>
      <c r="E256" s="41"/>
      <c r="F256" s="34" t="s">
        <v>17</v>
      </c>
      <c r="G256" s="38"/>
      <c r="H256" s="42">
        <v>61710</v>
      </c>
      <c r="I256" s="43"/>
      <c r="J256" s="44"/>
      <c r="K256" s="42">
        <v>61710</v>
      </c>
      <c r="L256" s="43"/>
      <c r="M256" s="44"/>
      <c r="N256" s="42">
        <v>11108</v>
      </c>
      <c r="O256" s="43"/>
      <c r="P256" s="44"/>
      <c r="Q256" s="42">
        <v>72818</v>
      </c>
      <c r="R256" s="43"/>
      <c r="S256" s="44"/>
      <c r="T256" s="39"/>
      <c r="U256" s="36"/>
    </row>
    <row ht="39" r="257" spans="1:21" thickBot="1" x14ac:dyDescent="0.3">
      <c r="A257" s="6">
        <v>2</v>
      </c>
      <c r="B257" s="10" t="s">
        <v>373</v>
      </c>
      <c r="C257" s="10" t="s">
        <v>372</v>
      </c>
      <c r="D257" s="40">
        <v>1</v>
      </c>
      <c r="E257" s="41"/>
      <c r="F257" s="34" t="s">
        <v>17</v>
      </c>
      <c r="G257" s="38"/>
      <c r="H257" s="42">
        <v>11688</v>
      </c>
      <c r="I257" s="43"/>
      <c r="J257" s="44"/>
      <c r="K257" s="42">
        <v>11688</v>
      </c>
      <c r="L257" s="43"/>
      <c r="M257" s="44"/>
      <c r="N257" s="42">
        <v>2104</v>
      </c>
      <c r="O257" s="43"/>
      <c r="P257" s="44"/>
      <c r="Q257" s="42">
        <v>13791</v>
      </c>
      <c r="R257" s="43"/>
      <c r="S257" s="44"/>
      <c r="T257" s="39"/>
      <c r="U257" s="36"/>
    </row>
    <row ht="39" r="258" spans="1:21" thickBot="1" x14ac:dyDescent="0.3">
      <c r="A258" s="6">
        <v>3</v>
      </c>
      <c r="B258" s="10" t="s">
        <v>374</v>
      </c>
      <c r="C258" s="10" t="s">
        <v>372</v>
      </c>
      <c r="D258" s="40">
        <v>1</v>
      </c>
      <c r="E258" s="41"/>
      <c r="F258" s="34" t="s">
        <v>17</v>
      </c>
      <c r="G258" s="38"/>
      <c r="H258" s="42">
        <v>11688</v>
      </c>
      <c r="I258" s="43"/>
      <c r="J258" s="44"/>
      <c r="K258" s="42">
        <v>11688</v>
      </c>
      <c r="L258" s="43"/>
      <c r="M258" s="44"/>
      <c r="N258" s="42">
        <v>2104</v>
      </c>
      <c r="O258" s="43"/>
      <c r="P258" s="44"/>
      <c r="Q258" s="42">
        <v>13791</v>
      </c>
      <c r="R258" s="43"/>
      <c r="S258" s="44"/>
      <c r="T258" s="39"/>
      <c r="U258" s="36"/>
    </row>
    <row ht="39" r="259" spans="1:21" thickBot="1" x14ac:dyDescent="0.3">
      <c r="A259" s="6">
        <v>4</v>
      </c>
      <c r="B259" s="10" t="s">
        <v>375</v>
      </c>
      <c r="C259" s="10" t="s">
        <v>376</v>
      </c>
      <c r="D259" s="40">
        <v>1</v>
      </c>
      <c r="E259" s="41"/>
      <c r="F259" s="34" t="s">
        <v>17</v>
      </c>
      <c r="G259" s="38"/>
      <c r="H259" s="42">
        <v>12155</v>
      </c>
      <c r="I259" s="43"/>
      <c r="J259" s="44"/>
      <c r="K259" s="42">
        <v>12155</v>
      </c>
      <c r="L259" s="43"/>
      <c r="M259" s="44"/>
      <c r="N259" s="42">
        <v>2188</v>
      </c>
      <c r="O259" s="43"/>
      <c r="P259" s="44"/>
      <c r="Q259" s="42">
        <v>14343</v>
      </c>
      <c r="R259" s="43"/>
      <c r="S259" s="44"/>
      <c r="T259" s="39"/>
      <c r="U259" s="36"/>
    </row>
    <row ht="39" r="260" spans="1:21" thickBot="1" x14ac:dyDescent="0.3">
      <c r="A260" s="6">
        <v>5</v>
      </c>
      <c r="B260" s="10" t="s">
        <v>377</v>
      </c>
      <c r="C260" s="10" t="s">
        <v>378</v>
      </c>
      <c r="D260" s="40">
        <v>1</v>
      </c>
      <c r="E260" s="41"/>
      <c r="F260" s="34" t="s">
        <v>17</v>
      </c>
      <c r="G260" s="38"/>
      <c r="H260" s="42">
        <v>11220</v>
      </c>
      <c r="I260" s="43"/>
      <c r="J260" s="44"/>
      <c r="K260" s="42">
        <v>11220</v>
      </c>
      <c r="L260" s="43"/>
      <c r="M260" s="44"/>
      <c r="N260" s="42">
        <v>2020</v>
      </c>
      <c r="O260" s="43"/>
      <c r="P260" s="44"/>
      <c r="Q260" s="42">
        <v>13240</v>
      </c>
      <c r="R260" s="43"/>
      <c r="S260" s="44"/>
      <c r="T260" s="39"/>
      <c r="U260" s="36"/>
    </row>
    <row ht="64.5" r="261" spans="1:21" thickBot="1" x14ac:dyDescent="0.3">
      <c r="A261" s="6">
        <v>6</v>
      </c>
      <c r="B261" s="10" t="s">
        <v>379</v>
      </c>
      <c r="C261" s="10" t="s">
        <v>380</v>
      </c>
      <c r="D261" s="40">
        <v>1</v>
      </c>
      <c r="E261" s="41"/>
      <c r="F261" s="34" t="s">
        <v>17</v>
      </c>
      <c r="G261" s="38"/>
      <c r="H261" s="42">
        <v>7480</v>
      </c>
      <c r="I261" s="43"/>
      <c r="J261" s="44"/>
      <c r="K261" s="42">
        <v>7480</v>
      </c>
      <c r="L261" s="43"/>
      <c r="M261" s="44"/>
      <c r="N261" s="42">
        <v>1346</v>
      </c>
      <c r="O261" s="43"/>
      <c r="P261" s="44"/>
      <c r="Q261" s="42">
        <v>8826</v>
      </c>
      <c r="R261" s="43"/>
      <c r="S261" s="44"/>
      <c r="T261" s="39"/>
      <c r="U261" s="36"/>
    </row>
    <row ht="64.5" r="262" spans="1:21" thickBot="1" x14ac:dyDescent="0.3">
      <c r="A262" s="6">
        <v>7</v>
      </c>
      <c r="B262" s="10" t="s">
        <v>381</v>
      </c>
      <c r="C262" s="10" t="s">
        <v>382</v>
      </c>
      <c r="D262" s="40">
        <v>1</v>
      </c>
      <c r="E262" s="41"/>
      <c r="F262" s="34" t="s">
        <v>17</v>
      </c>
      <c r="G262" s="38"/>
      <c r="H262" s="42">
        <v>8883</v>
      </c>
      <c r="I262" s="43"/>
      <c r="J262" s="44"/>
      <c r="K262" s="42">
        <v>8883</v>
      </c>
      <c r="L262" s="43"/>
      <c r="M262" s="44"/>
      <c r="N262" s="42">
        <v>1599</v>
      </c>
      <c r="O262" s="43"/>
      <c r="P262" s="44"/>
      <c r="Q262" s="42">
        <v>10481</v>
      </c>
      <c r="R262" s="43"/>
      <c r="S262" s="44"/>
      <c r="T262" s="39"/>
      <c r="U262" s="36"/>
    </row>
    <row ht="39" r="263" spans="1:21" thickBot="1" x14ac:dyDescent="0.3">
      <c r="A263" s="6">
        <v>8</v>
      </c>
      <c r="B263" s="10" t="s">
        <v>383</v>
      </c>
      <c r="C263" s="10" t="s">
        <v>384</v>
      </c>
      <c r="D263" s="40">
        <v>1</v>
      </c>
      <c r="E263" s="41"/>
      <c r="F263" s="34" t="s">
        <v>17</v>
      </c>
      <c r="G263" s="38"/>
      <c r="H263" s="42">
        <v>8415</v>
      </c>
      <c r="I263" s="43"/>
      <c r="J263" s="44"/>
      <c r="K263" s="42">
        <v>8415</v>
      </c>
      <c r="L263" s="43"/>
      <c r="M263" s="44"/>
      <c r="N263" s="42">
        <v>1515</v>
      </c>
      <c r="O263" s="43"/>
      <c r="P263" s="44"/>
      <c r="Q263" s="42">
        <v>9930</v>
      </c>
      <c r="R263" s="43"/>
      <c r="S263" s="44"/>
      <c r="T263" s="39"/>
      <c r="U263" s="36"/>
    </row>
    <row ht="51.75" r="264" spans="1:21" thickBot="1" x14ac:dyDescent="0.3">
      <c r="A264" s="6">
        <v>9</v>
      </c>
      <c r="B264" s="10" t="s">
        <v>385</v>
      </c>
      <c r="C264" s="10" t="s">
        <v>386</v>
      </c>
      <c r="D264" s="40">
        <v>1</v>
      </c>
      <c r="E264" s="41"/>
      <c r="F264" s="34" t="s">
        <v>17</v>
      </c>
      <c r="G264" s="38"/>
      <c r="H264" s="42">
        <v>8883</v>
      </c>
      <c r="I264" s="43"/>
      <c r="J264" s="44"/>
      <c r="K264" s="42">
        <v>8883</v>
      </c>
      <c r="L264" s="43"/>
      <c r="M264" s="44"/>
      <c r="N264" s="42">
        <v>1599</v>
      </c>
      <c r="O264" s="43"/>
      <c r="P264" s="44"/>
      <c r="Q264" s="42">
        <v>10481</v>
      </c>
      <c r="R264" s="43"/>
      <c r="S264" s="44"/>
      <c r="T264" s="39"/>
      <c r="U264" s="36"/>
    </row>
    <row ht="39" r="265" spans="1:21" thickBot="1" x14ac:dyDescent="0.3">
      <c r="A265" s="6">
        <v>10</v>
      </c>
      <c r="B265" s="10" t="s">
        <v>387</v>
      </c>
      <c r="C265" s="10" t="s">
        <v>388</v>
      </c>
      <c r="D265" s="40">
        <v>1</v>
      </c>
      <c r="E265" s="41"/>
      <c r="F265" s="34" t="s">
        <v>17</v>
      </c>
      <c r="G265" s="38"/>
      <c r="H265" s="42">
        <v>7480</v>
      </c>
      <c r="I265" s="43"/>
      <c r="J265" s="44"/>
      <c r="K265" s="42">
        <v>7480</v>
      </c>
      <c r="L265" s="43"/>
      <c r="M265" s="44"/>
      <c r="N265" s="42">
        <v>1346</v>
      </c>
      <c r="O265" s="43"/>
      <c r="P265" s="44"/>
      <c r="Q265" s="42">
        <v>8826</v>
      </c>
      <c r="R265" s="43"/>
      <c r="S265" s="44"/>
      <c r="T265" s="39"/>
      <c r="U265" s="36"/>
    </row>
    <row ht="77.25" r="266" spans="1:21" thickBot="1" x14ac:dyDescent="0.3">
      <c r="A266" s="6">
        <v>11</v>
      </c>
      <c r="B266" s="10" t="s">
        <v>389</v>
      </c>
      <c r="C266" s="10" t="s">
        <v>388</v>
      </c>
      <c r="D266" s="40">
        <v>1</v>
      </c>
      <c r="E266" s="41"/>
      <c r="F266" s="34" t="s">
        <v>17</v>
      </c>
      <c r="G266" s="38"/>
      <c r="H266" s="42">
        <v>10753</v>
      </c>
      <c r="I266" s="43"/>
      <c r="J266" s="44"/>
      <c r="K266" s="42">
        <v>10753</v>
      </c>
      <c r="L266" s="43"/>
      <c r="M266" s="44"/>
      <c r="N266" s="42">
        <v>1935</v>
      </c>
      <c r="O266" s="43"/>
      <c r="P266" s="44"/>
      <c r="Q266" s="42">
        <v>12688</v>
      </c>
      <c r="R266" s="43"/>
      <c r="S266" s="44"/>
      <c r="T266" s="39"/>
      <c r="U266" s="36"/>
    </row>
    <row ht="39" r="267" spans="1:21" thickBot="1" x14ac:dyDescent="0.3">
      <c r="A267" s="6">
        <v>12</v>
      </c>
      <c r="B267" s="10" t="s">
        <v>390</v>
      </c>
      <c r="C267" s="10" t="s">
        <v>391</v>
      </c>
      <c r="D267" s="40">
        <v>1</v>
      </c>
      <c r="E267" s="41"/>
      <c r="F267" s="34" t="s">
        <v>17</v>
      </c>
      <c r="G267" s="38"/>
      <c r="H267" s="42">
        <v>12155</v>
      </c>
      <c r="I267" s="43"/>
      <c r="J267" s="44"/>
      <c r="K267" s="42">
        <v>12155</v>
      </c>
      <c r="L267" s="43"/>
      <c r="M267" s="44"/>
      <c r="N267" s="42">
        <v>2188</v>
      </c>
      <c r="O267" s="43"/>
      <c r="P267" s="44"/>
      <c r="Q267" s="42">
        <v>14343</v>
      </c>
      <c r="R267" s="43"/>
      <c r="S267" s="44"/>
      <c r="T267" s="39"/>
      <c r="U267" s="36"/>
    </row>
    <row ht="90" r="268" spans="1:21" thickBot="1" x14ac:dyDescent="0.3">
      <c r="A268" s="6">
        <v>13</v>
      </c>
      <c r="B268" s="10" t="s">
        <v>392</v>
      </c>
      <c r="C268" s="10" t="s">
        <v>391</v>
      </c>
      <c r="D268" s="40">
        <v>1</v>
      </c>
      <c r="E268" s="41"/>
      <c r="F268" s="34" t="s">
        <v>17</v>
      </c>
      <c r="G268" s="38"/>
      <c r="H268" s="42">
        <v>12623</v>
      </c>
      <c r="I268" s="43"/>
      <c r="J268" s="44"/>
      <c r="K268" s="42">
        <v>12623</v>
      </c>
      <c r="L268" s="43"/>
      <c r="M268" s="44"/>
      <c r="N268" s="42">
        <v>2272</v>
      </c>
      <c r="O268" s="43"/>
      <c r="P268" s="44"/>
      <c r="Q268" s="42">
        <v>14895</v>
      </c>
      <c r="R268" s="43"/>
      <c r="S268" s="44"/>
      <c r="T268" s="39"/>
      <c r="U268" s="36"/>
    </row>
    <row ht="64.5" r="269" spans="1:21" thickBot="1" x14ac:dyDescent="0.3">
      <c r="A269" s="6">
        <v>14</v>
      </c>
      <c r="B269" s="10" t="s">
        <v>393</v>
      </c>
      <c r="C269" s="10" t="s">
        <v>391</v>
      </c>
      <c r="D269" s="40">
        <v>1</v>
      </c>
      <c r="E269" s="41"/>
      <c r="F269" s="34" t="s">
        <v>17</v>
      </c>
      <c r="G269" s="38"/>
      <c r="H269" s="42">
        <v>8883</v>
      </c>
      <c r="I269" s="43"/>
      <c r="J269" s="44"/>
      <c r="K269" s="42">
        <v>8883</v>
      </c>
      <c r="L269" s="43"/>
      <c r="M269" s="44"/>
      <c r="N269" s="42">
        <v>1599</v>
      </c>
      <c r="O269" s="43"/>
      <c r="P269" s="44"/>
      <c r="Q269" s="42">
        <v>10481</v>
      </c>
      <c r="R269" s="43"/>
      <c r="S269" s="44"/>
      <c r="T269" s="39"/>
      <c r="U269" s="36"/>
    </row>
    <row ht="39" r="270" spans="1:21" thickBot="1" x14ac:dyDescent="0.3">
      <c r="A270" s="6">
        <v>15</v>
      </c>
      <c r="B270" s="10" t="s">
        <v>394</v>
      </c>
      <c r="C270" s="10" t="s">
        <v>395</v>
      </c>
      <c r="D270" s="40">
        <v>1</v>
      </c>
      <c r="E270" s="41"/>
      <c r="F270" s="34" t="s">
        <v>17</v>
      </c>
      <c r="G270" s="38"/>
      <c r="H270" s="42">
        <v>10753</v>
      </c>
      <c r="I270" s="43"/>
      <c r="J270" s="44"/>
      <c r="K270" s="42">
        <v>10753</v>
      </c>
      <c r="L270" s="43"/>
      <c r="M270" s="44"/>
      <c r="N270" s="42">
        <v>1935</v>
      </c>
      <c r="O270" s="43"/>
      <c r="P270" s="44"/>
      <c r="Q270" s="42">
        <v>12688</v>
      </c>
      <c r="R270" s="43"/>
      <c r="S270" s="44"/>
      <c r="T270" s="39"/>
      <c r="U270" s="36"/>
    </row>
    <row ht="64.5" r="271" spans="1:21" thickBot="1" x14ac:dyDescent="0.3">
      <c r="A271" s="6">
        <v>16</v>
      </c>
      <c r="B271" s="10" t="s">
        <v>396</v>
      </c>
      <c r="C271" s="10" t="s">
        <v>397</v>
      </c>
      <c r="D271" s="40">
        <v>1</v>
      </c>
      <c r="E271" s="41"/>
      <c r="F271" s="34" t="s">
        <v>17</v>
      </c>
      <c r="G271" s="38"/>
      <c r="H271" s="42">
        <v>4208</v>
      </c>
      <c r="I271" s="43"/>
      <c r="J271" s="44"/>
      <c r="K271" s="42">
        <v>4208</v>
      </c>
      <c r="L271" s="43"/>
      <c r="M271" s="44"/>
      <c r="N271" s="40">
        <v>757</v>
      </c>
      <c r="O271" s="45"/>
      <c r="P271" s="41"/>
      <c r="Q271" s="42">
        <v>4965</v>
      </c>
      <c r="R271" s="43"/>
      <c r="S271" s="44"/>
      <c r="T271" s="39"/>
      <c r="U271" s="36"/>
    </row>
    <row ht="51.75" r="272" spans="1:21" thickBot="1" x14ac:dyDescent="0.3">
      <c r="A272" s="6">
        <v>17</v>
      </c>
      <c r="B272" s="10" t="s">
        <v>398</v>
      </c>
      <c r="C272" s="10" t="s">
        <v>399</v>
      </c>
      <c r="D272" s="40">
        <v>1</v>
      </c>
      <c r="E272" s="41"/>
      <c r="F272" s="34" t="s">
        <v>17</v>
      </c>
      <c r="G272" s="38"/>
      <c r="H272" s="42">
        <v>11688</v>
      </c>
      <c r="I272" s="43"/>
      <c r="J272" s="44"/>
      <c r="K272" s="42">
        <v>11688</v>
      </c>
      <c r="L272" s="43"/>
      <c r="M272" s="44"/>
      <c r="N272" s="42">
        <v>2104</v>
      </c>
      <c r="O272" s="43"/>
      <c r="P272" s="44"/>
      <c r="Q272" s="42">
        <v>13791</v>
      </c>
      <c r="R272" s="43"/>
      <c r="S272" s="44"/>
      <c r="T272" s="39"/>
      <c r="U272" s="36"/>
    </row>
    <row ht="51.75" r="273" spans="1:21" thickBot="1" x14ac:dyDescent="0.3">
      <c r="A273" s="6">
        <v>18</v>
      </c>
      <c r="B273" s="10" t="s">
        <v>400</v>
      </c>
      <c r="C273" s="10" t="s">
        <v>399</v>
      </c>
      <c r="D273" s="40">
        <v>1</v>
      </c>
      <c r="E273" s="41"/>
      <c r="F273" s="34" t="s">
        <v>17</v>
      </c>
      <c r="G273" s="38"/>
      <c r="H273" s="42">
        <v>6545</v>
      </c>
      <c r="I273" s="43"/>
      <c r="J273" s="44"/>
      <c r="K273" s="42">
        <v>6545</v>
      </c>
      <c r="L273" s="43"/>
      <c r="M273" s="44"/>
      <c r="N273" s="42">
        <v>1178</v>
      </c>
      <c r="O273" s="43"/>
      <c r="P273" s="44"/>
      <c r="Q273" s="42">
        <v>7723</v>
      </c>
      <c r="R273" s="43"/>
      <c r="S273" s="44"/>
      <c r="T273" s="39"/>
      <c r="U273" s="36"/>
    </row>
    <row ht="102.75" r="274" spans="1:21" thickBot="1" x14ac:dyDescent="0.3">
      <c r="A274" s="6">
        <v>19</v>
      </c>
      <c r="B274" s="10" t="s">
        <v>401</v>
      </c>
      <c r="C274" s="10" t="s">
        <v>402</v>
      </c>
      <c r="D274" s="40">
        <v>1</v>
      </c>
      <c r="E274" s="41"/>
      <c r="F274" s="34" t="s">
        <v>17</v>
      </c>
      <c r="G274" s="38"/>
      <c r="H274" s="42">
        <v>49555</v>
      </c>
      <c r="I274" s="43"/>
      <c r="J274" s="44"/>
      <c r="K274" s="42">
        <v>49555</v>
      </c>
      <c r="L274" s="43"/>
      <c r="M274" s="44"/>
      <c r="N274" s="42">
        <v>8920</v>
      </c>
      <c r="O274" s="43"/>
      <c r="P274" s="44"/>
      <c r="Q274" s="42">
        <v>58475</v>
      </c>
      <c r="R274" s="43"/>
      <c r="S274" s="44"/>
      <c r="T274" s="39"/>
      <c r="U274" s="36"/>
    </row>
    <row ht="128.25" r="275" spans="1:21" thickBot="1" x14ac:dyDescent="0.3">
      <c r="A275" s="6">
        <v>20</v>
      </c>
      <c r="B275" s="10" t="s">
        <v>403</v>
      </c>
      <c r="C275" s="10" t="s">
        <v>402</v>
      </c>
      <c r="D275" s="40">
        <v>1</v>
      </c>
      <c r="E275" s="41"/>
      <c r="F275" s="34" t="s">
        <v>17</v>
      </c>
      <c r="G275" s="38"/>
      <c r="H275" s="42">
        <v>70125</v>
      </c>
      <c r="I275" s="43"/>
      <c r="J275" s="44"/>
      <c r="K275" s="42">
        <v>70125</v>
      </c>
      <c r="L275" s="43"/>
      <c r="M275" s="44"/>
      <c r="N275" s="42">
        <v>12623</v>
      </c>
      <c r="O275" s="43"/>
      <c r="P275" s="44"/>
      <c r="Q275" s="42">
        <v>82748</v>
      </c>
      <c r="R275" s="43"/>
      <c r="S275" s="44"/>
      <c r="T275" s="39"/>
      <c r="U275" s="36"/>
    </row>
    <row ht="51.75" r="276" spans="1:21" thickBot="1" x14ac:dyDescent="0.3">
      <c r="A276" s="6">
        <v>21</v>
      </c>
      <c r="B276" s="10" t="s">
        <v>404</v>
      </c>
      <c r="C276" s="10" t="s">
        <v>405</v>
      </c>
      <c r="D276" s="40">
        <v>1</v>
      </c>
      <c r="E276" s="41"/>
      <c r="F276" s="34" t="s">
        <v>17</v>
      </c>
      <c r="G276" s="38"/>
      <c r="H276" s="42">
        <v>9350</v>
      </c>
      <c r="I276" s="43"/>
      <c r="J276" s="44"/>
      <c r="K276" s="42">
        <v>9350</v>
      </c>
      <c r="L276" s="43"/>
      <c r="M276" s="44"/>
      <c r="N276" s="42">
        <v>1683</v>
      </c>
      <c r="O276" s="43"/>
      <c r="P276" s="44"/>
      <c r="Q276" s="42">
        <v>11033</v>
      </c>
      <c r="R276" s="43"/>
      <c r="S276" s="44"/>
      <c r="T276" s="39"/>
      <c r="U276" s="36"/>
    </row>
    <row ht="51.75" r="277" spans="1:21" thickBot="1" x14ac:dyDescent="0.3">
      <c r="A277" s="6">
        <v>22</v>
      </c>
      <c r="B277" s="10" t="s">
        <v>406</v>
      </c>
      <c r="C277" s="10" t="s">
        <v>407</v>
      </c>
      <c r="D277" s="40">
        <v>1</v>
      </c>
      <c r="E277" s="41"/>
      <c r="F277" s="34" t="s">
        <v>17</v>
      </c>
      <c r="G277" s="38"/>
      <c r="H277" s="42">
        <v>8415</v>
      </c>
      <c r="I277" s="43"/>
      <c r="J277" s="44"/>
      <c r="K277" s="42">
        <v>8415</v>
      </c>
      <c r="L277" s="43"/>
      <c r="M277" s="44"/>
      <c r="N277" s="42">
        <v>1515</v>
      </c>
      <c r="O277" s="43"/>
      <c r="P277" s="44"/>
      <c r="Q277" s="42">
        <v>9930</v>
      </c>
      <c r="R277" s="43"/>
      <c r="S277" s="44"/>
      <c r="T277" s="39"/>
      <c r="U277" s="36"/>
    </row>
    <row ht="51.75" r="278" spans="1:21" thickBot="1" x14ac:dyDescent="0.3">
      <c r="A278" s="6">
        <v>23</v>
      </c>
      <c r="B278" s="10" t="s">
        <v>408</v>
      </c>
      <c r="C278" s="10" t="s">
        <v>409</v>
      </c>
      <c r="D278" s="40">
        <v>1</v>
      </c>
      <c r="E278" s="41"/>
      <c r="F278" s="34" t="s">
        <v>17</v>
      </c>
      <c r="G278" s="38"/>
      <c r="H278" s="42">
        <v>11688</v>
      </c>
      <c r="I278" s="43"/>
      <c r="J278" s="44"/>
      <c r="K278" s="42">
        <v>11688</v>
      </c>
      <c r="L278" s="43"/>
      <c r="M278" s="44"/>
      <c r="N278" s="42">
        <v>2104</v>
      </c>
      <c r="O278" s="43"/>
      <c r="P278" s="44"/>
      <c r="Q278" s="42">
        <v>13791</v>
      </c>
      <c r="R278" s="43"/>
      <c r="S278" s="44"/>
      <c r="T278" s="39"/>
      <c r="U278" s="36"/>
    </row>
    <row ht="39" r="279" spans="1:21" thickBot="1" x14ac:dyDescent="0.3">
      <c r="A279" s="6">
        <v>24</v>
      </c>
      <c r="B279" s="10" t="s">
        <v>410</v>
      </c>
      <c r="C279" s="10" t="s">
        <v>411</v>
      </c>
      <c r="D279" s="40">
        <v>1</v>
      </c>
      <c r="E279" s="41"/>
      <c r="F279" s="34" t="s">
        <v>17</v>
      </c>
      <c r="G279" s="38"/>
      <c r="H279" s="42">
        <v>7013</v>
      </c>
      <c r="I279" s="43"/>
      <c r="J279" s="44"/>
      <c r="K279" s="42">
        <v>7013</v>
      </c>
      <c r="L279" s="43"/>
      <c r="M279" s="44"/>
      <c r="N279" s="42">
        <v>1262</v>
      </c>
      <c r="O279" s="43"/>
      <c r="P279" s="44"/>
      <c r="Q279" s="42">
        <v>8275</v>
      </c>
      <c r="R279" s="43"/>
      <c r="S279" s="44"/>
      <c r="T279" s="39"/>
      <c r="U279" s="36"/>
    </row>
    <row ht="128.25" r="280" spans="1:21" thickBot="1" x14ac:dyDescent="0.3">
      <c r="A280" s="6">
        <v>25</v>
      </c>
      <c r="B280" s="10" t="s">
        <v>412</v>
      </c>
      <c r="C280" s="10" t="s">
        <v>413</v>
      </c>
      <c r="D280" s="40">
        <v>1</v>
      </c>
      <c r="E280" s="41"/>
      <c r="F280" s="34" t="s">
        <v>17</v>
      </c>
      <c r="G280" s="38"/>
      <c r="H280" s="42">
        <v>11688</v>
      </c>
      <c r="I280" s="43"/>
      <c r="J280" s="44"/>
      <c r="K280" s="42">
        <v>11688</v>
      </c>
      <c r="L280" s="43"/>
      <c r="M280" s="44"/>
      <c r="N280" s="42">
        <v>2104</v>
      </c>
      <c r="O280" s="43"/>
      <c r="P280" s="44"/>
      <c r="Q280" s="42">
        <v>13791</v>
      </c>
      <c r="R280" s="43"/>
      <c r="S280" s="44"/>
      <c r="T280" s="39"/>
      <c r="U280" s="36"/>
    </row>
    <row ht="64.5" r="281" spans="1:21" thickBot="1" x14ac:dyDescent="0.3">
      <c r="A281" s="6">
        <v>26</v>
      </c>
      <c r="B281" s="10" t="s">
        <v>414</v>
      </c>
      <c r="C281" s="10" t="s">
        <v>415</v>
      </c>
      <c r="D281" s="40">
        <v>1</v>
      </c>
      <c r="E281" s="41"/>
      <c r="F281" s="34" t="s">
        <v>17</v>
      </c>
      <c r="G281" s="38"/>
      <c r="H281" s="42">
        <v>4675</v>
      </c>
      <c r="I281" s="43"/>
      <c r="J281" s="44"/>
      <c r="K281" s="42">
        <v>4675</v>
      </c>
      <c r="L281" s="43"/>
      <c r="M281" s="44"/>
      <c r="N281" s="40">
        <v>842</v>
      </c>
      <c r="O281" s="45"/>
      <c r="P281" s="41"/>
      <c r="Q281" s="42">
        <v>5517</v>
      </c>
      <c r="R281" s="43"/>
      <c r="S281" s="44"/>
      <c r="T281" s="39"/>
      <c r="U281" s="36"/>
    </row>
    <row ht="51.75" r="282" spans="1:21" thickBot="1" x14ac:dyDescent="0.3">
      <c r="A282" s="6">
        <v>27</v>
      </c>
      <c r="B282" s="10" t="s">
        <v>416</v>
      </c>
      <c r="C282" s="10" t="s">
        <v>417</v>
      </c>
      <c r="D282" s="40">
        <v>1</v>
      </c>
      <c r="E282" s="41"/>
      <c r="F282" s="34" t="s">
        <v>17</v>
      </c>
      <c r="G282" s="38"/>
      <c r="H282" s="42">
        <v>21038</v>
      </c>
      <c r="I282" s="43"/>
      <c r="J282" s="44"/>
      <c r="K282" s="42">
        <v>21038</v>
      </c>
      <c r="L282" s="43"/>
      <c r="M282" s="44"/>
      <c r="N282" s="42">
        <v>3787</v>
      </c>
      <c r="O282" s="43"/>
      <c r="P282" s="44"/>
      <c r="Q282" s="42">
        <v>24824</v>
      </c>
      <c r="R282" s="43"/>
      <c r="S282" s="44"/>
      <c r="T282" s="39"/>
      <c r="U282" s="36"/>
    </row>
    <row ht="15.75" r="283" spans="1:21" thickBot="1" x14ac:dyDescent="0.3">
      <c r="A283" s="5" t="s">
        <v>418</v>
      </c>
      <c r="B283" s="25" t="s">
        <v>419</v>
      </c>
      <c r="C283" s="26"/>
      <c r="D283" s="26"/>
      <c r="E283" s="26"/>
      <c r="F283" s="26"/>
      <c r="G283" s="26"/>
      <c r="H283" s="26"/>
      <c r="I283" s="27"/>
      <c r="J283" s="40" t="s">
        <v>420</v>
      </c>
      <c r="K283" s="45"/>
      <c r="L283" s="41"/>
      <c r="M283" s="40"/>
      <c r="N283" s="45"/>
      <c r="O283" s="41"/>
      <c r="P283" s="40"/>
      <c r="Q283" s="45"/>
      <c r="R283" s="41"/>
      <c r="S283" s="48"/>
      <c r="T283" s="49"/>
      <c r="U283" s="50"/>
    </row>
    <row ht="51.75" r="284" spans="1:21" thickBot="1" x14ac:dyDescent="0.3">
      <c r="A284" s="6">
        <v>28</v>
      </c>
      <c r="B284" s="10" t="s">
        <v>421</v>
      </c>
      <c r="C284" s="10"/>
      <c r="D284" s="40">
        <v>20</v>
      </c>
      <c r="E284" s="41"/>
      <c r="F284" s="34" t="s">
        <v>17</v>
      </c>
      <c r="G284" s="38"/>
      <c r="H284" s="40">
        <v>257</v>
      </c>
      <c r="I284" s="45"/>
      <c r="J284" s="41"/>
      <c r="K284" s="42">
        <v>5143</v>
      </c>
      <c r="L284" s="43"/>
      <c r="M284" s="44"/>
      <c r="N284" s="40">
        <v>926</v>
      </c>
      <c r="O284" s="45"/>
      <c r="P284" s="41"/>
      <c r="Q284" s="42">
        <v>6068</v>
      </c>
      <c r="R284" s="43"/>
      <c r="S284" s="44"/>
      <c r="T284" s="46"/>
      <c r="U284" s="47"/>
    </row>
    <row ht="64.5" r="285" spans="1:21" thickBot="1" x14ac:dyDescent="0.3">
      <c r="A285" s="6">
        <v>29</v>
      </c>
      <c r="B285" s="10" t="s">
        <v>422</v>
      </c>
      <c r="C285" s="10"/>
      <c r="D285" s="40">
        <v>20</v>
      </c>
      <c r="E285" s="41"/>
      <c r="F285" s="34" t="s">
        <v>17</v>
      </c>
      <c r="G285" s="38"/>
      <c r="H285" s="40">
        <v>655</v>
      </c>
      <c r="I285" s="45"/>
      <c r="J285" s="41"/>
      <c r="K285" s="42">
        <v>13090</v>
      </c>
      <c r="L285" s="43"/>
      <c r="M285" s="44"/>
      <c r="N285" s="42">
        <v>2356</v>
      </c>
      <c r="O285" s="43"/>
      <c r="P285" s="44"/>
      <c r="Q285" s="42">
        <v>15446</v>
      </c>
      <c r="R285" s="43"/>
      <c r="S285" s="44"/>
      <c r="T285" s="39"/>
      <c r="U285" s="36"/>
    </row>
    <row ht="64.5" r="286" spans="1:21" thickBot="1" x14ac:dyDescent="0.3">
      <c r="A286" s="6">
        <v>30</v>
      </c>
      <c r="B286" s="10" t="s">
        <v>423</v>
      </c>
      <c r="C286" s="10"/>
      <c r="D286" s="40">
        <v>20</v>
      </c>
      <c r="E286" s="41"/>
      <c r="F286" s="34" t="s">
        <v>17</v>
      </c>
      <c r="G286" s="38"/>
      <c r="H286" s="40">
        <v>374</v>
      </c>
      <c r="I286" s="45"/>
      <c r="J286" s="41"/>
      <c r="K286" s="42">
        <v>7480</v>
      </c>
      <c r="L286" s="43"/>
      <c r="M286" s="44"/>
      <c r="N286" s="42">
        <v>1346</v>
      </c>
      <c r="O286" s="43"/>
      <c r="P286" s="44"/>
      <c r="Q286" s="42">
        <v>8826</v>
      </c>
      <c r="R286" s="43"/>
      <c r="S286" s="44"/>
      <c r="T286" s="39"/>
      <c r="U286" s="36"/>
    </row>
    <row ht="51.75" r="287" spans="1:21" thickBot="1" x14ac:dyDescent="0.3">
      <c r="A287" s="6">
        <v>31</v>
      </c>
      <c r="B287" s="10" t="s">
        <v>424</v>
      </c>
      <c r="C287" s="10"/>
      <c r="D287" s="40">
        <v>5</v>
      </c>
      <c r="E287" s="41"/>
      <c r="F287" s="34" t="s">
        <v>17</v>
      </c>
      <c r="G287" s="38"/>
      <c r="H287" s="42">
        <v>1029</v>
      </c>
      <c r="I287" s="43"/>
      <c r="J287" s="44"/>
      <c r="K287" s="42">
        <v>5143</v>
      </c>
      <c r="L287" s="43"/>
      <c r="M287" s="44"/>
      <c r="N287" s="40">
        <v>926</v>
      </c>
      <c r="O287" s="45"/>
      <c r="P287" s="41"/>
      <c r="Q287" s="42">
        <v>6068</v>
      </c>
      <c r="R287" s="43"/>
      <c r="S287" s="44"/>
      <c r="T287" s="39"/>
      <c r="U287" s="36"/>
    </row>
    <row ht="51.75" r="288" spans="1:21" thickBot="1" x14ac:dyDescent="0.3">
      <c r="A288" s="6">
        <v>32</v>
      </c>
      <c r="B288" s="10" t="s">
        <v>425</v>
      </c>
      <c r="C288" s="10"/>
      <c r="D288" s="40">
        <v>20</v>
      </c>
      <c r="E288" s="41"/>
      <c r="F288" s="34" t="s">
        <v>17</v>
      </c>
      <c r="G288" s="38"/>
      <c r="H288" s="42">
        <v>1403</v>
      </c>
      <c r="I288" s="43"/>
      <c r="J288" s="44"/>
      <c r="K288" s="42">
        <v>28050</v>
      </c>
      <c r="L288" s="43"/>
      <c r="M288" s="44"/>
      <c r="N288" s="42">
        <v>5049</v>
      </c>
      <c r="O288" s="43"/>
      <c r="P288" s="44"/>
      <c r="Q288" s="42">
        <v>33099</v>
      </c>
      <c r="R288" s="43"/>
      <c r="S288" s="44"/>
      <c r="T288" s="39"/>
      <c r="U288" s="36"/>
    </row>
    <row ht="115.5" r="289" spans="1:22" thickBot="1" x14ac:dyDescent="0.3">
      <c r="A289" s="6">
        <v>33</v>
      </c>
      <c r="B289" s="10" t="s">
        <v>426</v>
      </c>
      <c r="C289" s="10"/>
      <c r="D289" s="40">
        <v>10</v>
      </c>
      <c r="E289" s="41"/>
      <c r="F289" s="34" t="s">
        <v>17</v>
      </c>
      <c r="G289" s="38"/>
      <c r="H289" s="40">
        <v>935</v>
      </c>
      <c r="I289" s="45"/>
      <c r="J289" s="41"/>
      <c r="K289" s="42">
        <v>9350</v>
      </c>
      <c r="L289" s="43"/>
      <c r="M289" s="44"/>
      <c r="N289" s="42">
        <v>1683</v>
      </c>
      <c r="O289" s="43"/>
      <c r="P289" s="44"/>
      <c r="Q289" s="42">
        <v>11033</v>
      </c>
      <c r="R289" s="43"/>
      <c r="S289" s="44"/>
      <c r="T289" s="39"/>
      <c r="U289" s="36"/>
    </row>
    <row ht="39" r="290" spans="1:22" thickBot="1" x14ac:dyDescent="0.3">
      <c r="A290" s="6">
        <v>34</v>
      </c>
      <c r="B290" s="10" t="s">
        <v>427</v>
      </c>
      <c r="C290" s="10"/>
      <c r="D290" s="40">
        <v>2</v>
      </c>
      <c r="E290" s="41"/>
      <c r="F290" s="34" t="s">
        <v>17</v>
      </c>
      <c r="G290" s="38"/>
      <c r="H290" s="40">
        <v>935</v>
      </c>
      <c r="I290" s="45"/>
      <c r="J290" s="41"/>
      <c r="K290" s="42">
        <v>1870</v>
      </c>
      <c r="L290" s="43"/>
      <c r="M290" s="44"/>
      <c r="N290" s="40">
        <v>337</v>
      </c>
      <c r="O290" s="45"/>
      <c r="P290" s="41"/>
      <c r="Q290" s="42">
        <v>2207</v>
      </c>
      <c r="R290" s="43"/>
      <c r="S290" s="44"/>
      <c r="T290" s="39"/>
      <c r="U290" s="36"/>
    </row>
    <row ht="15.75" r="291" spans="1:22" thickBot="1" x14ac:dyDescent="0.3">
      <c r="A291" s="6">
        <v>35</v>
      </c>
      <c r="B291" s="10" t="s">
        <v>428</v>
      </c>
      <c r="C291" s="10"/>
      <c r="D291" s="40">
        <v>1</v>
      </c>
      <c r="E291" s="41"/>
      <c r="F291" s="34" t="s">
        <v>17</v>
      </c>
      <c r="G291" s="38"/>
      <c r="H291" s="42">
        <v>4675</v>
      </c>
      <c r="I291" s="43"/>
      <c r="J291" s="44"/>
      <c r="K291" s="42">
        <v>4675</v>
      </c>
      <c r="L291" s="43"/>
      <c r="M291" s="44"/>
      <c r="N291" s="40">
        <v>842</v>
      </c>
      <c r="O291" s="45"/>
      <c r="P291" s="41"/>
      <c r="Q291" s="42">
        <v>5517</v>
      </c>
      <c r="R291" s="43"/>
      <c r="S291" s="44"/>
      <c r="T291" s="39"/>
      <c r="U291" s="36"/>
    </row>
    <row ht="64.5" r="292" spans="1:22" thickBot="1" x14ac:dyDescent="0.3">
      <c r="A292" s="5" t="s">
        <v>429</v>
      </c>
      <c r="B292" s="10" t="s">
        <v>430</v>
      </c>
      <c r="C292" s="10" t="s">
        <v>431</v>
      </c>
      <c r="D292" s="40">
        <v>1</v>
      </c>
      <c r="E292" s="41"/>
      <c r="F292" s="34" t="s">
        <v>17</v>
      </c>
      <c r="G292" s="38"/>
      <c r="H292" s="42">
        <v>51425</v>
      </c>
      <c r="I292" s="43"/>
      <c r="J292" s="44"/>
      <c r="K292" s="42">
        <v>51425</v>
      </c>
      <c r="L292" s="43"/>
      <c r="M292" s="44"/>
      <c r="N292" s="42">
        <v>9257</v>
      </c>
      <c r="O292" s="43"/>
      <c r="P292" s="44"/>
      <c r="Q292" s="42">
        <v>60682</v>
      </c>
      <c r="R292" s="43"/>
      <c r="S292" s="44"/>
      <c r="T292" s="39"/>
      <c r="U292" s="36"/>
    </row>
    <row ht="64.5" r="293" spans="1:22" thickBot="1" x14ac:dyDescent="0.3">
      <c r="A293" s="5" t="s">
        <v>432</v>
      </c>
      <c r="B293" s="10" t="s">
        <v>433</v>
      </c>
      <c r="C293" s="10" t="s">
        <v>434</v>
      </c>
      <c r="D293" s="40">
        <v>1</v>
      </c>
      <c r="E293" s="41"/>
      <c r="F293" s="34" t="s">
        <v>17</v>
      </c>
      <c r="G293" s="38"/>
      <c r="H293" s="40" t="s">
        <v>435</v>
      </c>
      <c r="I293" s="45"/>
      <c r="J293" s="41"/>
      <c r="K293" s="40" t="s">
        <v>436</v>
      </c>
      <c r="L293" s="45"/>
      <c r="M293" s="41"/>
      <c r="N293" s="42">
        <v>25245</v>
      </c>
      <c r="O293" s="43"/>
      <c r="P293" s="44"/>
      <c r="Q293" s="40" t="s">
        <v>437</v>
      </c>
      <c r="R293" s="45"/>
      <c r="S293" s="41"/>
      <c r="T293" s="39"/>
      <c r="U293" s="36"/>
    </row>
    <row ht="39" r="294" spans="1:22" thickBot="1" x14ac:dyDescent="0.3">
      <c r="A294" s="5" t="s">
        <v>438</v>
      </c>
      <c r="B294" s="10" t="s">
        <v>361</v>
      </c>
      <c r="C294" s="10" t="s">
        <v>439</v>
      </c>
      <c r="D294" s="40">
        <v>1</v>
      </c>
      <c r="E294" s="41"/>
      <c r="F294" s="34" t="s">
        <v>17</v>
      </c>
      <c r="G294" s="38"/>
      <c r="H294" s="42">
        <v>70125</v>
      </c>
      <c r="I294" s="43"/>
      <c r="J294" s="44"/>
      <c r="K294" s="42">
        <v>70125</v>
      </c>
      <c r="L294" s="43"/>
      <c r="M294" s="44"/>
      <c r="N294" s="42">
        <v>12623</v>
      </c>
      <c r="O294" s="43"/>
      <c r="P294" s="44"/>
      <c r="Q294" s="42">
        <v>82748</v>
      </c>
      <c r="R294" s="43"/>
      <c r="S294" s="44"/>
      <c r="T294" s="39"/>
      <c r="U294" s="36"/>
    </row>
    <row ht="39" r="295" spans="1:22" thickBot="1" x14ac:dyDescent="0.3">
      <c r="A295" s="5" t="s">
        <v>440</v>
      </c>
      <c r="B295" s="10" t="s">
        <v>441</v>
      </c>
      <c r="C295" s="10" t="s">
        <v>442</v>
      </c>
      <c r="D295" s="40">
        <v>1</v>
      </c>
      <c r="E295" s="41"/>
      <c r="F295" s="34" t="s">
        <v>17</v>
      </c>
      <c r="G295" s="38"/>
      <c r="H295" s="40" t="s">
        <v>443</v>
      </c>
      <c r="I295" s="45"/>
      <c r="J295" s="41"/>
      <c r="K295" s="40" t="s">
        <v>444</v>
      </c>
      <c r="L295" s="45"/>
      <c r="M295" s="41"/>
      <c r="N295" s="42">
        <v>33660</v>
      </c>
      <c r="O295" s="43"/>
      <c r="P295" s="44"/>
      <c r="Q295" s="40" t="s">
        <v>445</v>
      </c>
      <c r="R295" s="45"/>
      <c r="S295" s="41"/>
      <c r="T295" s="39"/>
      <c r="U295" s="36"/>
    </row>
    <row ht="39" r="296" spans="1:22" thickBot="1" x14ac:dyDescent="0.3">
      <c r="A296" s="5" t="s">
        <v>446</v>
      </c>
      <c r="B296" s="10" t="s">
        <v>214</v>
      </c>
      <c r="C296" s="10"/>
      <c r="D296" s="40">
        <v>1</v>
      </c>
      <c r="E296" s="41"/>
      <c r="F296" s="34" t="s">
        <v>17</v>
      </c>
      <c r="G296" s="38"/>
      <c r="H296" s="42">
        <v>46750</v>
      </c>
      <c r="I296" s="43"/>
      <c r="J296" s="44"/>
      <c r="K296" s="42">
        <v>46750</v>
      </c>
      <c r="L296" s="43"/>
      <c r="M296" s="44"/>
      <c r="N296" s="42">
        <v>8415</v>
      </c>
      <c r="O296" s="43"/>
      <c r="P296" s="44"/>
      <c r="Q296" s="42">
        <v>55165</v>
      </c>
      <c r="R296" s="43"/>
      <c r="S296" s="44"/>
      <c r="T296" s="39"/>
      <c r="U296" s="36"/>
    </row>
    <row ht="19.5" r="297" spans="1:22" thickBot="1" x14ac:dyDescent="0.35">
      <c r="A297" s="25" t="s">
        <v>447</v>
      </c>
      <c r="B297" s="26"/>
      <c r="C297" s="26"/>
      <c r="D297" s="26"/>
      <c r="E297" s="26"/>
      <c r="F297" s="26"/>
      <c r="G297" s="27"/>
      <c r="H297" s="25"/>
      <c r="I297" s="26"/>
      <c r="J297" s="26"/>
      <c r="K297" s="28">
        <v>991100</v>
      </c>
      <c r="L297" s="26"/>
      <c r="M297" s="27"/>
      <c r="N297" s="29">
        <v>178398</v>
      </c>
      <c r="O297" s="26"/>
      <c r="P297" s="26"/>
      <c r="Q297" s="28">
        <v>1169498</v>
      </c>
      <c r="R297" s="26"/>
      <c r="S297" s="27"/>
      <c r="T297" s="55">
        <v>2</v>
      </c>
      <c r="U297" s="56"/>
      <c r="V297" s="152">
        <f>(Q297*T297)</f>
        <v>2338996</v>
      </c>
    </row>
    <row ht="15.75" r="298" spans="1:22" thickBot="1" x14ac:dyDescent="0.3">
      <c r="A298" s="1"/>
      <c r="B298" s="10"/>
      <c r="C298" s="10"/>
      <c r="D298" s="34"/>
      <c r="E298" s="38"/>
      <c r="F298" s="34"/>
      <c r="G298" s="38"/>
      <c r="H298" s="34"/>
      <c r="I298" s="35"/>
      <c r="J298" s="38"/>
      <c r="K298" s="34"/>
      <c r="L298" s="35"/>
      <c r="M298" s="38"/>
      <c r="N298" s="34"/>
      <c r="O298" s="35"/>
      <c r="P298" s="35"/>
      <c r="Q298" s="34"/>
      <c r="R298" s="35"/>
      <c r="S298" s="38"/>
      <c r="T298" s="36"/>
      <c r="U298" s="36"/>
    </row>
    <row ht="15.75" customHeight="1" r="299" spans="1:22" thickBot="1" x14ac:dyDescent="0.3">
      <c r="A299" s="25"/>
      <c r="B299" s="26"/>
      <c r="C299" s="26"/>
      <c r="D299" s="26"/>
      <c r="E299" s="26"/>
      <c r="F299" s="26"/>
      <c r="G299" s="26"/>
      <c r="H299" s="25"/>
      <c r="I299" s="26"/>
      <c r="J299" s="27"/>
      <c r="K299" s="20"/>
      <c r="L299" s="21"/>
      <c r="M299" s="22"/>
      <c r="N299" s="37"/>
      <c r="O299" s="21"/>
      <c r="P299" s="21"/>
      <c r="Q299" s="20"/>
      <c r="R299" s="21"/>
      <c r="S299" s="22"/>
      <c r="T299" s="19"/>
      <c r="U299" s="19"/>
    </row>
  </sheetData>
  <mergeCells count="1246">
    <mergeCell ref="V1:V3"/>
    <mergeCell ref="T252:U252"/>
    <mergeCell ref="T297:U297"/>
    <mergeCell ref="A5:A6"/>
    <mergeCell ref="B5:B6"/>
    <mergeCell ref="D5:E6"/>
    <mergeCell ref="F5:G6"/>
    <mergeCell ref="H5:J6"/>
    <mergeCell ref="K5:M6"/>
    <mergeCell ref="N5:P6"/>
    <mergeCell ref="Q5:S6"/>
    <mergeCell ref="T5:U6"/>
    <mergeCell ref="B4:S4"/>
    <mergeCell ref="K1:M1"/>
    <mergeCell ref="K2:M2"/>
    <mergeCell ref="K3:M3"/>
    <mergeCell ref="N1:P3"/>
    <mergeCell ref="Q1:S3"/>
    <mergeCell ref="T1:U3"/>
    <mergeCell ref="A1:A3"/>
    <mergeCell ref="B1:B3"/>
    <mergeCell ref="C1:C3"/>
    <mergeCell ref="D1:E3"/>
    <mergeCell ref="F1:G3"/>
    <mergeCell ref="H1:J1"/>
    <mergeCell ref="H2:J2"/>
    <mergeCell ref="H3:J3"/>
    <mergeCell ref="T4:U4"/>
    <mergeCell ref="Q9:S11"/>
    <mergeCell ref="T9:U11"/>
    <mergeCell ref="D12:E12"/>
    <mergeCell ref="F12:G12"/>
    <mergeCell ref="H12:J12"/>
    <mergeCell ref="K12:M12"/>
    <mergeCell ref="N12:P12"/>
    <mergeCell ref="Q12:S12"/>
    <mergeCell ref="T12:U12"/>
    <mergeCell ref="N7:P8"/>
    <mergeCell ref="Q7:S8"/>
    <mergeCell ref="T7:U8"/>
    <mergeCell ref="A9:A11"/>
    <mergeCell ref="B9:B11"/>
    <mergeCell ref="D9:E11"/>
    <mergeCell ref="F9:G11"/>
    <mergeCell ref="H9:J11"/>
    <mergeCell ref="K9:M11"/>
    <mergeCell ref="N9:P11"/>
    <mergeCell ref="A7:A8"/>
    <mergeCell ref="B7:B8"/>
    <mergeCell ref="D7:E8"/>
    <mergeCell ref="F7:G8"/>
    <mergeCell ref="H7:J8"/>
    <mergeCell ref="K7:M8"/>
    <mergeCell ref="N15:P17"/>
    <mergeCell ref="Q15:S17"/>
    <mergeCell ref="T15:U17"/>
    <mergeCell ref="D18:E18"/>
    <mergeCell ref="F18:G18"/>
    <mergeCell ref="H18:J18"/>
    <mergeCell ref="K18:M18"/>
    <mergeCell ref="N18:P18"/>
    <mergeCell ref="Q18:S18"/>
    <mergeCell ref="T18:U18"/>
    <mergeCell ref="A15:A17"/>
    <mergeCell ref="B15:B17"/>
    <mergeCell ref="D15:E17"/>
    <mergeCell ref="F15:G17"/>
    <mergeCell ref="H15:J17"/>
    <mergeCell ref="K15:M17"/>
    <mergeCell ref="T13:U13"/>
    <mergeCell ref="D14:E14"/>
    <mergeCell ref="F14:G14"/>
    <mergeCell ref="H14:J14"/>
    <mergeCell ref="K14:M14"/>
    <mergeCell ref="N14:P14"/>
    <mergeCell ref="Q14:S14"/>
    <mergeCell ref="T14:U14"/>
    <mergeCell ref="D13:E13"/>
    <mergeCell ref="F13:G13"/>
    <mergeCell ref="H13:J13"/>
    <mergeCell ref="K13:M13"/>
    <mergeCell ref="N13:P13"/>
    <mergeCell ref="Q13:S13"/>
    <mergeCell ref="T21:U21"/>
    <mergeCell ref="D22:E22"/>
    <mergeCell ref="F22:G22"/>
    <mergeCell ref="H22:J22"/>
    <mergeCell ref="K22:M22"/>
    <mergeCell ref="N22:P22"/>
    <mergeCell ref="Q22:S22"/>
    <mergeCell ref="T22:U22"/>
    <mergeCell ref="D21:E21"/>
    <mergeCell ref="F21:G21"/>
    <mergeCell ref="H21:J21"/>
    <mergeCell ref="K21:M21"/>
    <mergeCell ref="N21:P21"/>
    <mergeCell ref="Q21:S21"/>
    <mergeCell ref="T19:U19"/>
    <mergeCell ref="D20:E20"/>
    <mergeCell ref="F20:G20"/>
    <mergeCell ref="H20:J20"/>
    <mergeCell ref="K20:M20"/>
    <mergeCell ref="N20:P20"/>
    <mergeCell ref="Q20:S20"/>
    <mergeCell ref="T20:U20"/>
    <mergeCell ref="D19:E19"/>
    <mergeCell ref="F19:G19"/>
    <mergeCell ref="H19:J19"/>
    <mergeCell ref="K19:M19"/>
    <mergeCell ref="N19:P19"/>
    <mergeCell ref="Q19:S19"/>
    <mergeCell ref="T25:U25"/>
    <mergeCell ref="D26:E26"/>
    <mergeCell ref="F26:G26"/>
    <mergeCell ref="H26:J26"/>
    <mergeCell ref="K26:M26"/>
    <mergeCell ref="N26:P26"/>
    <mergeCell ref="Q26:S26"/>
    <mergeCell ref="T26:U26"/>
    <mergeCell ref="D25:E25"/>
    <mergeCell ref="F25:G25"/>
    <mergeCell ref="H25:J25"/>
    <mergeCell ref="K25:M25"/>
    <mergeCell ref="N25:P25"/>
    <mergeCell ref="Q25:S25"/>
    <mergeCell ref="T23:U23"/>
    <mergeCell ref="D24:E24"/>
    <mergeCell ref="F24:G24"/>
    <mergeCell ref="H24:J24"/>
    <mergeCell ref="K24:M24"/>
    <mergeCell ref="N24:P24"/>
    <mergeCell ref="Q24:S24"/>
    <mergeCell ref="T24:U24"/>
    <mergeCell ref="D23:E23"/>
    <mergeCell ref="F23:G23"/>
    <mergeCell ref="H23:J23"/>
    <mergeCell ref="K23:M23"/>
    <mergeCell ref="N23:P23"/>
    <mergeCell ref="Q23:S23"/>
    <mergeCell ref="T30:U30"/>
    <mergeCell ref="A31:A32"/>
    <mergeCell ref="B31:B32"/>
    <mergeCell ref="D31:E32"/>
    <mergeCell ref="F31:G32"/>
    <mergeCell ref="H31:J32"/>
    <mergeCell ref="K31:M32"/>
    <mergeCell ref="N31:P32"/>
    <mergeCell ref="Q31:S32"/>
    <mergeCell ref="T31:U32"/>
    <mergeCell ref="D30:E30"/>
    <mergeCell ref="F30:G30"/>
    <mergeCell ref="H30:J30"/>
    <mergeCell ref="K30:M30"/>
    <mergeCell ref="N30:P30"/>
    <mergeCell ref="Q30:S30"/>
    <mergeCell ref="N27:P28"/>
    <mergeCell ref="Q27:S28"/>
    <mergeCell ref="T27:U28"/>
    <mergeCell ref="D29:E29"/>
    <mergeCell ref="F29:G29"/>
    <mergeCell ref="H29:J29"/>
    <mergeCell ref="K29:M29"/>
    <mergeCell ref="N29:P29"/>
    <mergeCell ref="Q29:S29"/>
    <mergeCell ref="T29:U29"/>
    <mergeCell ref="A27:A28"/>
    <mergeCell ref="B27:B28"/>
    <mergeCell ref="D27:E28"/>
    <mergeCell ref="F27:G28"/>
    <mergeCell ref="H27:J28"/>
    <mergeCell ref="K27:M28"/>
    <mergeCell ref="A36:A37"/>
    <mergeCell ref="B36:B37"/>
    <mergeCell ref="D36:E37"/>
    <mergeCell ref="F36:G37"/>
    <mergeCell ref="H36:J37"/>
    <mergeCell ref="K36:M37"/>
    <mergeCell ref="T33:U33"/>
    <mergeCell ref="A34:A35"/>
    <mergeCell ref="B34:B35"/>
    <mergeCell ref="D34:E35"/>
    <mergeCell ref="F34:G35"/>
    <mergeCell ref="H34:J35"/>
    <mergeCell ref="K34:M35"/>
    <mergeCell ref="N34:P35"/>
    <mergeCell ref="Q34:S35"/>
    <mergeCell ref="T34:U35"/>
    <mergeCell ref="D33:E33"/>
    <mergeCell ref="F33:G33"/>
    <mergeCell ref="H33:J33"/>
    <mergeCell ref="K33:M33"/>
    <mergeCell ref="N33:P33"/>
    <mergeCell ref="Q33:S33"/>
    <mergeCell ref="T39:U39"/>
    <mergeCell ref="D40:E40"/>
    <mergeCell ref="F40:G40"/>
    <mergeCell ref="H40:J40"/>
    <mergeCell ref="K40:M40"/>
    <mergeCell ref="N40:P40"/>
    <mergeCell ref="Q40:S40"/>
    <mergeCell ref="T40:U40"/>
    <mergeCell ref="D39:E39"/>
    <mergeCell ref="F39:G39"/>
    <mergeCell ref="H39:J39"/>
    <mergeCell ref="K39:M39"/>
    <mergeCell ref="N39:P39"/>
    <mergeCell ref="Q39:S39"/>
    <mergeCell ref="N36:P37"/>
    <mergeCell ref="Q36:S37"/>
    <mergeCell ref="T36:U37"/>
    <mergeCell ref="D38:E38"/>
    <mergeCell ref="F38:G38"/>
    <mergeCell ref="H38:J38"/>
    <mergeCell ref="K38:M38"/>
    <mergeCell ref="N38:P38"/>
    <mergeCell ref="Q38:S38"/>
    <mergeCell ref="T38:U38"/>
    <mergeCell ref="T45:U45"/>
    <mergeCell ref="A46:A47"/>
    <mergeCell ref="B46:B47"/>
    <mergeCell ref="D46:E47"/>
    <mergeCell ref="F46:G47"/>
    <mergeCell ref="H46:J47"/>
    <mergeCell ref="K46:M47"/>
    <mergeCell ref="N46:P47"/>
    <mergeCell ref="Q46:S47"/>
    <mergeCell ref="T46:U47"/>
    <mergeCell ref="D45:E45"/>
    <mergeCell ref="F45:G45"/>
    <mergeCell ref="H45:J45"/>
    <mergeCell ref="K45:M45"/>
    <mergeCell ref="N45:P45"/>
    <mergeCell ref="Q45:S45"/>
    <mergeCell ref="T41:U41"/>
    <mergeCell ref="A42:A44"/>
    <mergeCell ref="B42:B44"/>
    <mergeCell ref="D42:E44"/>
    <mergeCell ref="F42:G44"/>
    <mergeCell ref="H42:J44"/>
    <mergeCell ref="K42:M44"/>
    <mergeCell ref="N42:P44"/>
    <mergeCell ref="Q42:S44"/>
    <mergeCell ref="T42:U44"/>
    <mergeCell ref="D41:E41"/>
    <mergeCell ref="F41:G41"/>
    <mergeCell ref="H41:J41"/>
    <mergeCell ref="K41:M41"/>
    <mergeCell ref="N41:P41"/>
    <mergeCell ref="Q41:S41"/>
    <mergeCell ref="N50:P51"/>
    <mergeCell ref="Q50:S51"/>
    <mergeCell ref="T50:U51"/>
    <mergeCell ref="D52:E52"/>
    <mergeCell ref="F52:G52"/>
    <mergeCell ref="H52:J52"/>
    <mergeCell ref="K52:M52"/>
    <mergeCell ref="N52:P52"/>
    <mergeCell ref="Q52:S52"/>
    <mergeCell ref="T52:U52"/>
    <mergeCell ref="A50:A51"/>
    <mergeCell ref="C50:C51"/>
    <mergeCell ref="D50:E51"/>
    <mergeCell ref="F50:G51"/>
    <mergeCell ref="H50:J51"/>
    <mergeCell ref="K50:M51"/>
    <mergeCell ref="T48:U48"/>
    <mergeCell ref="D49:E49"/>
    <mergeCell ref="F49:G49"/>
    <mergeCell ref="H49:J49"/>
    <mergeCell ref="K49:M49"/>
    <mergeCell ref="N49:P49"/>
    <mergeCell ref="Q49:S49"/>
    <mergeCell ref="T49:U49"/>
    <mergeCell ref="D48:E48"/>
    <mergeCell ref="F48:G48"/>
    <mergeCell ref="H48:J48"/>
    <mergeCell ref="K48:M48"/>
    <mergeCell ref="N48:P48"/>
    <mergeCell ref="Q48:S48"/>
    <mergeCell ref="T55:U55"/>
    <mergeCell ref="D56:E56"/>
    <mergeCell ref="F56:G56"/>
    <mergeCell ref="H56:J56"/>
    <mergeCell ref="K56:M56"/>
    <mergeCell ref="N56:P56"/>
    <mergeCell ref="Q56:S56"/>
    <mergeCell ref="T56:U56"/>
    <mergeCell ref="D55:E55"/>
    <mergeCell ref="F55:G55"/>
    <mergeCell ref="H55:J55"/>
    <mergeCell ref="K55:M55"/>
    <mergeCell ref="N55:P55"/>
    <mergeCell ref="Q55:S55"/>
    <mergeCell ref="T53:U53"/>
    <mergeCell ref="D54:E54"/>
    <mergeCell ref="F54:G54"/>
    <mergeCell ref="H54:J54"/>
    <mergeCell ref="K54:M54"/>
    <mergeCell ref="N54:P54"/>
    <mergeCell ref="Q54:S54"/>
    <mergeCell ref="T54:U54"/>
    <mergeCell ref="D53:E53"/>
    <mergeCell ref="F53:G53"/>
    <mergeCell ref="H53:J53"/>
    <mergeCell ref="K53:M53"/>
    <mergeCell ref="N53:P53"/>
    <mergeCell ref="Q53:S53"/>
    <mergeCell ref="N59:P60"/>
    <mergeCell ref="Q59:S60"/>
    <mergeCell ref="T59:U60"/>
    <mergeCell ref="D61:E61"/>
    <mergeCell ref="F61:G61"/>
    <mergeCell ref="H61:J61"/>
    <mergeCell ref="K61:M61"/>
    <mergeCell ref="N61:P61"/>
    <mergeCell ref="Q61:S61"/>
    <mergeCell ref="T61:U61"/>
    <mergeCell ref="A59:A60"/>
    <mergeCell ref="B59:B60"/>
    <mergeCell ref="D59:E60"/>
    <mergeCell ref="F59:G60"/>
    <mergeCell ref="H59:J60"/>
    <mergeCell ref="K59:M60"/>
    <mergeCell ref="T57:U57"/>
    <mergeCell ref="D58:E58"/>
    <mergeCell ref="F58:G58"/>
    <mergeCell ref="H58:J58"/>
    <mergeCell ref="K58:M58"/>
    <mergeCell ref="N58:P58"/>
    <mergeCell ref="Q58:S58"/>
    <mergeCell ref="T58:U58"/>
    <mergeCell ref="D57:E57"/>
    <mergeCell ref="F57:G57"/>
    <mergeCell ref="H57:J57"/>
    <mergeCell ref="K57:M57"/>
    <mergeCell ref="N57:P57"/>
    <mergeCell ref="Q57:S57"/>
    <mergeCell ref="N65:P67"/>
    <mergeCell ref="Q65:S67"/>
    <mergeCell ref="T65:U67"/>
    <mergeCell ref="D68:E68"/>
    <mergeCell ref="F68:G68"/>
    <mergeCell ref="H68:J68"/>
    <mergeCell ref="K68:M68"/>
    <mergeCell ref="N68:P68"/>
    <mergeCell ref="Q68:S68"/>
    <mergeCell ref="T68:U68"/>
    <mergeCell ref="A65:A67"/>
    <mergeCell ref="B65:B67"/>
    <mergeCell ref="D65:E67"/>
    <mergeCell ref="F65:G67"/>
    <mergeCell ref="H65:J67"/>
    <mergeCell ref="K65:M67"/>
    <mergeCell ref="T62:U62"/>
    <mergeCell ref="A63:A64"/>
    <mergeCell ref="B63:B64"/>
    <mergeCell ref="D63:E64"/>
    <mergeCell ref="F63:G64"/>
    <mergeCell ref="H63:J64"/>
    <mergeCell ref="K63:M64"/>
    <mergeCell ref="N63:P64"/>
    <mergeCell ref="Q63:S64"/>
    <mergeCell ref="T63:U64"/>
    <mergeCell ref="D62:E62"/>
    <mergeCell ref="F62:G62"/>
    <mergeCell ref="H62:J62"/>
    <mergeCell ref="K62:M62"/>
    <mergeCell ref="N62:P62"/>
    <mergeCell ref="Q62:S62"/>
    <mergeCell ref="T71:U71"/>
    <mergeCell ref="D72:E72"/>
    <mergeCell ref="F72:G72"/>
    <mergeCell ref="H72:J72"/>
    <mergeCell ref="K72:M72"/>
    <mergeCell ref="N72:P72"/>
    <mergeCell ref="Q72:S72"/>
    <mergeCell ref="T72:U72"/>
    <mergeCell ref="D71:E71"/>
    <mergeCell ref="F71:G71"/>
    <mergeCell ref="H71:J71"/>
    <mergeCell ref="K71:M71"/>
    <mergeCell ref="N71:P71"/>
    <mergeCell ref="Q71:S71"/>
    <mergeCell ref="T69:U69"/>
    <mergeCell ref="D70:E70"/>
    <mergeCell ref="F70:G70"/>
    <mergeCell ref="H70:J70"/>
    <mergeCell ref="K70:M70"/>
    <mergeCell ref="N70:P70"/>
    <mergeCell ref="Q70:S70"/>
    <mergeCell ref="T70:U70"/>
    <mergeCell ref="D69:E69"/>
    <mergeCell ref="F69:G69"/>
    <mergeCell ref="H69:J69"/>
    <mergeCell ref="K69:M69"/>
    <mergeCell ref="N69:P69"/>
    <mergeCell ref="Q69:S69"/>
    <mergeCell ref="N75:P76"/>
    <mergeCell ref="Q75:S76"/>
    <mergeCell ref="T75:U76"/>
    <mergeCell ref="D77:E77"/>
    <mergeCell ref="F77:G77"/>
    <mergeCell ref="H77:J77"/>
    <mergeCell ref="K77:M77"/>
    <mergeCell ref="N77:P77"/>
    <mergeCell ref="Q77:S77"/>
    <mergeCell ref="T77:U77"/>
    <mergeCell ref="A75:A76"/>
    <mergeCell ref="B75:B76"/>
    <mergeCell ref="D75:E76"/>
    <mergeCell ref="F75:G76"/>
    <mergeCell ref="H75:J76"/>
    <mergeCell ref="K75:M76"/>
    <mergeCell ref="T73:U73"/>
    <mergeCell ref="D74:E74"/>
    <mergeCell ref="F74:G74"/>
    <mergeCell ref="H74:J74"/>
    <mergeCell ref="K74:M74"/>
    <mergeCell ref="N74:P74"/>
    <mergeCell ref="Q74:S74"/>
    <mergeCell ref="T74:U74"/>
    <mergeCell ref="D73:E73"/>
    <mergeCell ref="F73:G73"/>
    <mergeCell ref="H73:J73"/>
    <mergeCell ref="K73:M73"/>
    <mergeCell ref="N73:P73"/>
    <mergeCell ref="Q73:S73"/>
    <mergeCell ref="T80:U80"/>
    <mergeCell ref="D81:E81"/>
    <mergeCell ref="F81:G81"/>
    <mergeCell ref="H81:J81"/>
    <mergeCell ref="K81:M81"/>
    <mergeCell ref="N81:P81"/>
    <mergeCell ref="Q81:S81"/>
    <mergeCell ref="T81:U81"/>
    <mergeCell ref="D80:E80"/>
    <mergeCell ref="F80:G80"/>
    <mergeCell ref="H80:J80"/>
    <mergeCell ref="K80:M80"/>
    <mergeCell ref="N80:P80"/>
    <mergeCell ref="Q80:S80"/>
    <mergeCell ref="T78:U78"/>
    <mergeCell ref="D79:E79"/>
    <mergeCell ref="F79:G79"/>
    <mergeCell ref="H79:J79"/>
    <mergeCell ref="K79:M79"/>
    <mergeCell ref="N79:P79"/>
    <mergeCell ref="Q79:S79"/>
    <mergeCell ref="T79:U79"/>
    <mergeCell ref="D78:E78"/>
    <mergeCell ref="F78:G78"/>
    <mergeCell ref="H78:J78"/>
    <mergeCell ref="K78:M78"/>
    <mergeCell ref="N78:P78"/>
    <mergeCell ref="Q78:S78"/>
    <mergeCell ref="N85:P86"/>
    <mergeCell ref="Q85:S86"/>
    <mergeCell ref="T85:U86"/>
    <mergeCell ref="A87:A88"/>
    <mergeCell ref="B87:B88"/>
    <mergeCell ref="D87:E88"/>
    <mergeCell ref="F87:G88"/>
    <mergeCell ref="H87:J88"/>
    <mergeCell ref="K87:M88"/>
    <mergeCell ref="N87:P88"/>
    <mergeCell ref="A85:A86"/>
    <mergeCell ref="B85:B86"/>
    <mergeCell ref="D85:E86"/>
    <mergeCell ref="F85:G86"/>
    <mergeCell ref="H85:J86"/>
    <mergeCell ref="K85:M86"/>
    <mergeCell ref="N82:P83"/>
    <mergeCell ref="Q82:S83"/>
    <mergeCell ref="T82:U83"/>
    <mergeCell ref="D84:E84"/>
    <mergeCell ref="F84:G84"/>
    <mergeCell ref="H84:J84"/>
    <mergeCell ref="K84:M84"/>
    <mergeCell ref="N84:P84"/>
    <mergeCell ref="Q84:S84"/>
    <mergeCell ref="T84:U84"/>
    <mergeCell ref="A82:A83"/>
    <mergeCell ref="B82:B83"/>
    <mergeCell ref="D82:E83"/>
    <mergeCell ref="F82:G83"/>
    <mergeCell ref="H82:J83"/>
    <mergeCell ref="K82:M83"/>
    <mergeCell ref="T89:U90"/>
    <mergeCell ref="D91:E91"/>
    <mergeCell ref="F91:G91"/>
    <mergeCell ref="H91:J91"/>
    <mergeCell ref="K91:M91"/>
    <mergeCell ref="N91:P91"/>
    <mergeCell ref="Q91:S91"/>
    <mergeCell ref="T91:U91"/>
    <mergeCell ref="Q87:S88"/>
    <mergeCell ref="T87:U88"/>
    <mergeCell ref="A89:A90"/>
    <mergeCell ref="B89:B90"/>
    <mergeCell ref="D89:E90"/>
    <mergeCell ref="F89:G90"/>
    <mergeCell ref="H89:J90"/>
    <mergeCell ref="K89:M90"/>
    <mergeCell ref="N89:P90"/>
    <mergeCell ref="Q89:S90"/>
    <mergeCell ref="A94:A95"/>
    <mergeCell ref="B94:B95"/>
    <mergeCell ref="D94:E95"/>
    <mergeCell ref="F94:G95"/>
    <mergeCell ref="H94:J95"/>
    <mergeCell ref="K94:M95"/>
    <mergeCell ref="T92:U92"/>
    <mergeCell ref="D93:E93"/>
    <mergeCell ref="F93:G93"/>
    <mergeCell ref="H93:J93"/>
    <mergeCell ref="K93:M93"/>
    <mergeCell ref="N93:P93"/>
    <mergeCell ref="Q93:S93"/>
    <mergeCell ref="T93:U93"/>
    <mergeCell ref="D92:E92"/>
    <mergeCell ref="F92:G92"/>
    <mergeCell ref="H92:J92"/>
    <mergeCell ref="K92:M92"/>
    <mergeCell ref="N92:P92"/>
    <mergeCell ref="Q92:S92"/>
    <mergeCell ref="T97:U97"/>
    <mergeCell ref="D98:E98"/>
    <mergeCell ref="F98:G98"/>
    <mergeCell ref="H98:J98"/>
    <mergeCell ref="K98:M98"/>
    <mergeCell ref="N98:P98"/>
    <mergeCell ref="Q98:S98"/>
    <mergeCell ref="T98:U98"/>
    <mergeCell ref="D97:E97"/>
    <mergeCell ref="F97:G97"/>
    <mergeCell ref="H97:J97"/>
    <mergeCell ref="K97:M97"/>
    <mergeCell ref="N97:P97"/>
    <mergeCell ref="Q97:S97"/>
    <mergeCell ref="N94:P95"/>
    <mergeCell ref="Q94:S95"/>
    <mergeCell ref="T94:U95"/>
    <mergeCell ref="D96:E96"/>
    <mergeCell ref="F96:G96"/>
    <mergeCell ref="H96:J96"/>
    <mergeCell ref="K96:M96"/>
    <mergeCell ref="N96:P96"/>
    <mergeCell ref="Q96:S96"/>
    <mergeCell ref="T96:U96"/>
    <mergeCell ref="T101:U101"/>
    <mergeCell ref="A102:A103"/>
    <mergeCell ref="C102:C103"/>
    <mergeCell ref="D102:E103"/>
    <mergeCell ref="F102:G103"/>
    <mergeCell ref="H102:J103"/>
    <mergeCell ref="K102:M103"/>
    <mergeCell ref="N102:P103"/>
    <mergeCell ref="Q102:S103"/>
    <mergeCell ref="T102:U103"/>
    <mergeCell ref="D101:E101"/>
    <mergeCell ref="F101:G101"/>
    <mergeCell ref="H101:J101"/>
    <mergeCell ref="K101:M101"/>
    <mergeCell ref="N101:P101"/>
    <mergeCell ref="Q101:S101"/>
    <mergeCell ref="T99:U99"/>
    <mergeCell ref="D100:E100"/>
    <mergeCell ref="F100:G100"/>
    <mergeCell ref="H100:J100"/>
    <mergeCell ref="K100:M100"/>
    <mergeCell ref="N100:P100"/>
    <mergeCell ref="Q100:S100"/>
    <mergeCell ref="T100:U100"/>
    <mergeCell ref="D99:E99"/>
    <mergeCell ref="F99:G99"/>
    <mergeCell ref="H99:J99"/>
    <mergeCell ref="K99:M99"/>
    <mergeCell ref="N99:P99"/>
    <mergeCell ref="Q99:S99"/>
    <mergeCell ref="N107:P108"/>
    <mergeCell ref="Q107:S108"/>
    <mergeCell ref="T107:U108"/>
    <mergeCell ref="A109:A110"/>
    <mergeCell ref="B109:B110"/>
    <mergeCell ref="D109:E110"/>
    <mergeCell ref="F109:G110"/>
    <mergeCell ref="H109:J110"/>
    <mergeCell ref="K109:M110"/>
    <mergeCell ref="N109:P110"/>
    <mergeCell ref="A107:A108"/>
    <mergeCell ref="B107:B108"/>
    <mergeCell ref="D107:E108"/>
    <mergeCell ref="F107:G108"/>
    <mergeCell ref="H107:J108"/>
    <mergeCell ref="K107:M108"/>
    <mergeCell ref="T104:U104"/>
    <mergeCell ref="A105:A106"/>
    <mergeCell ref="B105:B106"/>
    <mergeCell ref="D105:E106"/>
    <mergeCell ref="F105:G106"/>
    <mergeCell ref="H105:J106"/>
    <mergeCell ref="K105:M106"/>
    <mergeCell ref="N105:P106"/>
    <mergeCell ref="Q105:S106"/>
    <mergeCell ref="T105:U106"/>
    <mergeCell ref="D104:E104"/>
    <mergeCell ref="F104:G104"/>
    <mergeCell ref="H104:J104"/>
    <mergeCell ref="K104:M104"/>
    <mergeCell ref="N104:P104"/>
    <mergeCell ref="Q104:S104"/>
    <mergeCell ref="T111:U112"/>
    <mergeCell ref="D113:E113"/>
    <mergeCell ref="F113:G113"/>
    <mergeCell ref="H113:J113"/>
    <mergeCell ref="K113:M113"/>
    <mergeCell ref="N113:P113"/>
    <mergeCell ref="Q113:S113"/>
    <mergeCell ref="T113:U113"/>
    <mergeCell ref="Q109:S110"/>
    <mergeCell ref="T109:U110"/>
    <mergeCell ref="A111:A112"/>
    <mergeCell ref="B111:B112"/>
    <mergeCell ref="D111:E112"/>
    <mergeCell ref="F111:G112"/>
    <mergeCell ref="H111:J112"/>
    <mergeCell ref="K111:M112"/>
    <mergeCell ref="N111:P112"/>
    <mergeCell ref="Q111:S112"/>
    <mergeCell ref="T122:U122"/>
    <mergeCell ref="T123:U123"/>
    <mergeCell ref="T124:U124"/>
    <mergeCell ref="T116:U116"/>
    <mergeCell ref="T117:U117"/>
    <mergeCell ref="T118:U118"/>
    <mergeCell ref="T119:U119"/>
    <mergeCell ref="T120:U120"/>
    <mergeCell ref="T121:U121"/>
    <mergeCell ref="T114:U114"/>
    <mergeCell ref="A115:A124"/>
    <mergeCell ref="B115:B124"/>
    <mergeCell ref="D115:E124"/>
    <mergeCell ref="F115:G124"/>
    <mergeCell ref="H115:J124"/>
    <mergeCell ref="K115:M124"/>
    <mergeCell ref="N115:P124"/>
    <mergeCell ref="Q115:S124"/>
    <mergeCell ref="T115:U115"/>
    <mergeCell ref="D114:E114"/>
    <mergeCell ref="F114:G114"/>
    <mergeCell ref="H114:J114"/>
    <mergeCell ref="K114:M114"/>
    <mergeCell ref="N114:P114"/>
    <mergeCell ref="Q114:S114"/>
    <mergeCell ref="A132:A159"/>
    <mergeCell ref="B132:D132"/>
    <mergeCell ref="E132:F132"/>
    <mergeCell ref="G132:H132"/>
    <mergeCell ref="I132:K132"/>
    <mergeCell ref="L132:N132"/>
    <mergeCell ref="A130:A131"/>
    <mergeCell ref="B130:B131"/>
    <mergeCell ref="D130:E131"/>
    <mergeCell ref="F130:G131"/>
    <mergeCell ref="H130:J131"/>
    <mergeCell ref="T125:U125"/>
    <mergeCell ref="D127:E127"/>
    <mergeCell ref="F127:G127"/>
    <mergeCell ref="H127:J127"/>
    <mergeCell ref="D125:E125"/>
    <mergeCell ref="F125:G125"/>
    <mergeCell ref="H125:J125"/>
    <mergeCell ref="K125:M125"/>
    <mergeCell ref="N125:P125"/>
    <mergeCell ref="Q125:S125"/>
    <mergeCell ref="B129:S129"/>
    <mergeCell ref="T127:U127"/>
    <mergeCell ref="B134:B135"/>
    <mergeCell ref="T134:U135"/>
    <mergeCell ref="T136:U136"/>
    <mergeCell ref="T137:U137"/>
    <mergeCell ref="T138:U138"/>
    <mergeCell ref="T139:U139"/>
    <mergeCell ref="O132:Q132"/>
    <mergeCell ref="R132:T132"/>
    <mergeCell ref="D133:E159"/>
    <mergeCell ref="F133:G159"/>
    <mergeCell ref="H133:J159"/>
    <mergeCell ref="K133:M159"/>
    <mergeCell ref="N133:P159"/>
    <mergeCell ref="Q133:S159"/>
    <mergeCell ref="T133:U133"/>
    <mergeCell ref="T140:U140"/>
    <mergeCell ref="K130:M131"/>
    <mergeCell ref="N130:P131"/>
    <mergeCell ref="Q130:S131"/>
    <mergeCell ref="T130:U131"/>
    <mergeCell ref="T153:U153"/>
    <mergeCell ref="T154:U154"/>
    <mergeCell ref="T155:U155"/>
    <mergeCell ref="T156:U156"/>
    <mergeCell ref="T157:U157"/>
    <mergeCell ref="T158:U158"/>
    <mergeCell ref="T147:U147"/>
    <mergeCell ref="T148:U148"/>
    <mergeCell ref="B149:B150"/>
    <mergeCell ref="T149:U150"/>
    <mergeCell ref="T151:U151"/>
    <mergeCell ref="T152:U152"/>
    <mergeCell ref="T141:U141"/>
    <mergeCell ref="B142:B143"/>
    <mergeCell ref="T142:U143"/>
    <mergeCell ref="T144:U144"/>
    <mergeCell ref="C145:C146"/>
    <mergeCell ref="T145:U145"/>
    <mergeCell ref="T146:U146"/>
    <mergeCell ref="T171:U171"/>
    <mergeCell ref="T172:U172"/>
    <mergeCell ref="B173:B174"/>
    <mergeCell ref="T173:U174"/>
    <mergeCell ref="T175:U175"/>
    <mergeCell ref="T176:U176"/>
    <mergeCell ref="B162:B163"/>
    <mergeCell ref="T162:U163"/>
    <mergeCell ref="T164:U164"/>
    <mergeCell ref="T165:U165"/>
    <mergeCell ref="B166:B170"/>
    <mergeCell ref="T166:U166"/>
    <mergeCell ref="T167:U167"/>
    <mergeCell ref="T168:U168"/>
    <mergeCell ref="T169:U169"/>
    <mergeCell ref="T170:U170"/>
    <mergeCell ref="T159:U159"/>
    <mergeCell ref="D160:E180"/>
    <mergeCell ref="F160:G180"/>
    <mergeCell ref="H160:J180"/>
    <mergeCell ref="K160:M180"/>
    <mergeCell ref="N160:P180"/>
    <mergeCell ref="Q160:S180"/>
    <mergeCell ref="T160:U160"/>
    <mergeCell ref="T161:U161"/>
    <mergeCell ref="A182:A191"/>
    <mergeCell ref="B182:B191"/>
    <mergeCell ref="D182:E191"/>
    <mergeCell ref="F182:G191"/>
    <mergeCell ref="H182:J191"/>
    <mergeCell ref="K182:M191"/>
    <mergeCell ref="N182:P191"/>
    <mergeCell ref="Q182:S191"/>
    <mergeCell ref="C177:C180"/>
    <mergeCell ref="T177:U177"/>
    <mergeCell ref="T178:U178"/>
    <mergeCell ref="T179:U179"/>
    <mergeCell ref="T180:U180"/>
    <mergeCell ref="D181:E181"/>
    <mergeCell ref="F181:G181"/>
    <mergeCell ref="H181:J181"/>
    <mergeCell ref="K181:M181"/>
    <mergeCell ref="N181:P181"/>
    <mergeCell ref="A160:A180"/>
    <mergeCell ref="T188:U188"/>
    <mergeCell ref="T189:U189"/>
    <mergeCell ref="T190:U190"/>
    <mergeCell ref="T191:U191"/>
    <mergeCell ref="D192:E192"/>
    <mergeCell ref="F192:G192"/>
    <mergeCell ref="H192:J192"/>
    <mergeCell ref="K192:M192"/>
    <mergeCell ref="N192:P192"/>
    <mergeCell ref="Q192:S192"/>
    <mergeCell ref="T182:U182"/>
    <mergeCell ref="T183:U183"/>
    <mergeCell ref="T184:U184"/>
    <mergeCell ref="T185:U185"/>
    <mergeCell ref="T186:U186"/>
    <mergeCell ref="T187:U187"/>
    <mergeCell ref="Q181:S181"/>
    <mergeCell ref="T181:U181"/>
    <mergeCell ref="F194:G195"/>
    <mergeCell ref="H194:J195"/>
    <mergeCell ref="K194:M195"/>
    <mergeCell ref="N194:P195"/>
    <mergeCell ref="Q194:S195"/>
    <mergeCell ref="T194:U194"/>
    <mergeCell ref="T195:U195"/>
    <mergeCell ref="T192:U192"/>
    <mergeCell ref="A193:A195"/>
    <mergeCell ref="B193:D193"/>
    <mergeCell ref="E193:F193"/>
    <mergeCell ref="G193:H193"/>
    <mergeCell ref="I193:K193"/>
    <mergeCell ref="L193:N193"/>
    <mergeCell ref="O193:Q193"/>
    <mergeCell ref="R193:T193"/>
    <mergeCell ref="D194:E195"/>
    <mergeCell ref="T204:U204"/>
    <mergeCell ref="T205:U205"/>
    <mergeCell ref="T206:U206"/>
    <mergeCell ref="T207:U207"/>
    <mergeCell ref="T208:U208"/>
    <mergeCell ref="T209:U209"/>
    <mergeCell ref="T196:U196"/>
    <mergeCell ref="A197:A209"/>
    <mergeCell ref="B197:B209"/>
    <mergeCell ref="T197:U197"/>
    <mergeCell ref="T198:U198"/>
    <mergeCell ref="T199:U199"/>
    <mergeCell ref="T200:U200"/>
    <mergeCell ref="T201:U201"/>
    <mergeCell ref="T202:U202"/>
    <mergeCell ref="T203:U203"/>
    <mergeCell ref="D196:E209"/>
    <mergeCell ref="F196:G209"/>
    <mergeCell ref="H196:J209"/>
    <mergeCell ref="K196:M209"/>
    <mergeCell ref="N196:P209"/>
    <mergeCell ref="Q196:S209"/>
    <mergeCell ref="T214:U214"/>
    <mergeCell ref="T215:U215"/>
    <mergeCell ref="T216:U216"/>
    <mergeCell ref="T217:U217"/>
    <mergeCell ref="T218:U218"/>
    <mergeCell ref="C219:C223"/>
    <mergeCell ref="T219:U219"/>
    <mergeCell ref="T220:U220"/>
    <mergeCell ref="T221:U221"/>
    <mergeCell ref="T222:U222"/>
    <mergeCell ref="O210:Q210"/>
    <mergeCell ref="R210:T210"/>
    <mergeCell ref="D211:E232"/>
    <mergeCell ref="F211:G232"/>
    <mergeCell ref="H211:J232"/>
    <mergeCell ref="K211:M232"/>
    <mergeCell ref="N211:P232"/>
    <mergeCell ref="Q211:S232"/>
    <mergeCell ref="T211:U211"/>
    <mergeCell ref="T212:U213"/>
    <mergeCell ref="B210:D210"/>
    <mergeCell ref="E210:F210"/>
    <mergeCell ref="G210:H210"/>
    <mergeCell ref="I210:K210"/>
    <mergeCell ref="L210:N210"/>
    <mergeCell ref="B212:B213"/>
    <mergeCell ref="A234:A246"/>
    <mergeCell ref="B234:B246"/>
    <mergeCell ref="D234:E246"/>
    <mergeCell ref="F234:G246"/>
    <mergeCell ref="H234:J246"/>
    <mergeCell ref="K234:M246"/>
    <mergeCell ref="T232:U232"/>
    <mergeCell ref="D233:E233"/>
    <mergeCell ref="F233:G233"/>
    <mergeCell ref="H233:J233"/>
    <mergeCell ref="K233:M233"/>
    <mergeCell ref="N233:P233"/>
    <mergeCell ref="Q233:S233"/>
    <mergeCell ref="T233:U233"/>
    <mergeCell ref="T223:U223"/>
    <mergeCell ref="T224:U224"/>
    <mergeCell ref="T225:U225"/>
    <mergeCell ref="T226:U226"/>
    <mergeCell ref="C227:C232"/>
    <mergeCell ref="T227:U227"/>
    <mergeCell ref="T228:U228"/>
    <mergeCell ref="T229:U229"/>
    <mergeCell ref="T230:U230"/>
    <mergeCell ref="T231:U231"/>
    <mergeCell ref="A210:A232"/>
    <mergeCell ref="Q247:S247"/>
    <mergeCell ref="T247:U247"/>
    <mergeCell ref="D248:E248"/>
    <mergeCell ref="F248:G248"/>
    <mergeCell ref="H248:J248"/>
    <mergeCell ref="K248:M248"/>
    <mergeCell ref="N248:P248"/>
    <mergeCell ref="Q248:S248"/>
    <mergeCell ref="T248:U248"/>
    <mergeCell ref="T242:U242"/>
    <mergeCell ref="T243:U243"/>
    <mergeCell ref="T244:U244"/>
    <mergeCell ref="T245:U245"/>
    <mergeCell ref="T246:U246"/>
    <mergeCell ref="D247:E247"/>
    <mergeCell ref="F247:G247"/>
    <mergeCell ref="H247:J247"/>
    <mergeCell ref="K247:M247"/>
    <mergeCell ref="N247:P247"/>
    <mergeCell ref="N234:P246"/>
    <mergeCell ref="Q234:S246"/>
    <mergeCell ref="T234:U234"/>
    <mergeCell ref="T235:U235"/>
    <mergeCell ref="T236:U236"/>
    <mergeCell ref="T237:U237"/>
    <mergeCell ref="T238:U238"/>
    <mergeCell ref="T239:U239"/>
    <mergeCell ref="T240:U240"/>
    <mergeCell ref="T241:U241"/>
    <mergeCell ref="T251:U251"/>
    <mergeCell ref="B252:G252"/>
    <mergeCell ref="H252:J252"/>
    <mergeCell ref="K252:M252"/>
    <mergeCell ref="N252:P252"/>
    <mergeCell ref="D251:E251"/>
    <mergeCell ref="F251:G251"/>
    <mergeCell ref="H251:J251"/>
    <mergeCell ref="K251:M251"/>
    <mergeCell ref="N251:P251"/>
    <mergeCell ref="Q251:S251"/>
    <mergeCell ref="T249:U249"/>
    <mergeCell ref="D250:E250"/>
    <mergeCell ref="F250:G250"/>
    <mergeCell ref="H250:J250"/>
    <mergeCell ref="K250:M250"/>
    <mergeCell ref="N250:P250"/>
    <mergeCell ref="Q250:S250"/>
    <mergeCell ref="T250:U250"/>
    <mergeCell ref="D249:E249"/>
    <mergeCell ref="F249:G249"/>
    <mergeCell ref="H249:J249"/>
    <mergeCell ref="K249:M249"/>
    <mergeCell ref="N249:P249"/>
    <mergeCell ref="Q249:S249"/>
    <mergeCell ref="D256:E256"/>
    <mergeCell ref="F256:G256"/>
    <mergeCell ref="H256:J256"/>
    <mergeCell ref="K256:M256"/>
    <mergeCell ref="N256:P256"/>
    <mergeCell ref="Q256:S256"/>
    <mergeCell ref="T256:U256"/>
    <mergeCell ref="B255:D255"/>
    <mergeCell ref="E255:F255"/>
    <mergeCell ref="G255:H255"/>
    <mergeCell ref="I255:K255"/>
    <mergeCell ref="L255:N255"/>
    <mergeCell ref="O255:Q255"/>
    <mergeCell ref="T253:U253"/>
    <mergeCell ref="B254:D254"/>
    <mergeCell ref="E254:F254"/>
    <mergeCell ref="G254:H254"/>
    <mergeCell ref="I254:K254"/>
    <mergeCell ref="L254:N254"/>
    <mergeCell ref="O254:Q254"/>
    <mergeCell ref="A253:S253"/>
    <mergeCell ref="T259:U259"/>
    <mergeCell ref="D260:E260"/>
    <mergeCell ref="F260:G260"/>
    <mergeCell ref="H260:J260"/>
    <mergeCell ref="K260:M260"/>
    <mergeCell ref="N260:P260"/>
    <mergeCell ref="Q260:S260"/>
    <mergeCell ref="T260:U260"/>
    <mergeCell ref="D259:E259"/>
    <mergeCell ref="F259:G259"/>
    <mergeCell ref="H259:J259"/>
    <mergeCell ref="K259:M259"/>
    <mergeCell ref="N259:P259"/>
    <mergeCell ref="Q259:S259"/>
    <mergeCell ref="T257:U257"/>
    <mergeCell ref="D258:E258"/>
    <mergeCell ref="F258:G258"/>
    <mergeCell ref="H258:J258"/>
    <mergeCell ref="K258:M258"/>
    <mergeCell ref="N258:P258"/>
    <mergeCell ref="Q258:S258"/>
    <mergeCell ref="T258:U258"/>
    <mergeCell ref="D257:E257"/>
    <mergeCell ref="F257:G257"/>
    <mergeCell ref="H257:J257"/>
    <mergeCell ref="K257:M257"/>
    <mergeCell ref="N257:P257"/>
    <mergeCell ref="Q257:S257"/>
    <mergeCell ref="T263:U263"/>
    <mergeCell ref="D264:E264"/>
    <mergeCell ref="F264:G264"/>
    <mergeCell ref="H264:J264"/>
    <mergeCell ref="K264:M264"/>
    <mergeCell ref="N264:P264"/>
    <mergeCell ref="Q264:S264"/>
    <mergeCell ref="T264:U264"/>
    <mergeCell ref="D263:E263"/>
    <mergeCell ref="F263:G263"/>
    <mergeCell ref="H263:J263"/>
    <mergeCell ref="K263:M263"/>
    <mergeCell ref="N263:P263"/>
    <mergeCell ref="Q263:S263"/>
    <mergeCell ref="T261:U261"/>
    <mergeCell ref="D262:E262"/>
    <mergeCell ref="F262:G262"/>
    <mergeCell ref="H262:J262"/>
    <mergeCell ref="K262:M262"/>
    <mergeCell ref="N262:P262"/>
    <mergeCell ref="Q262:S262"/>
    <mergeCell ref="T262:U262"/>
    <mergeCell ref="D261:E261"/>
    <mergeCell ref="F261:G261"/>
    <mergeCell ref="H261:J261"/>
    <mergeCell ref="K261:M261"/>
    <mergeCell ref="N261:P261"/>
    <mergeCell ref="Q261:S261"/>
    <mergeCell ref="T267:U267"/>
    <mergeCell ref="D268:E268"/>
    <mergeCell ref="F268:G268"/>
    <mergeCell ref="H268:J268"/>
    <mergeCell ref="K268:M268"/>
    <mergeCell ref="N268:P268"/>
    <mergeCell ref="Q268:S268"/>
    <mergeCell ref="T268:U268"/>
    <mergeCell ref="D267:E267"/>
    <mergeCell ref="F267:G267"/>
    <mergeCell ref="H267:J267"/>
    <mergeCell ref="K267:M267"/>
    <mergeCell ref="N267:P267"/>
    <mergeCell ref="Q267:S267"/>
    <mergeCell ref="T265:U265"/>
    <mergeCell ref="D266:E266"/>
    <mergeCell ref="F266:G266"/>
    <mergeCell ref="H266:J266"/>
    <mergeCell ref="K266:M266"/>
    <mergeCell ref="N266:P266"/>
    <mergeCell ref="Q266:S266"/>
    <mergeCell ref="T266:U266"/>
    <mergeCell ref="D265:E265"/>
    <mergeCell ref="F265:G265"/>
    <mergeCell ref="H265:J265"/>
    <mergeCell ref="K265:M265"/>
    <mergeCell ref="N265:P265"/>
    <mergeCell ref="Q265:S265"/>
    <mergeCell ref="T271:U271"/>
    <mergeCell ref="D272:E272"/>
    <mergeCell ref="F272:G272"/>
    <mergeCell ref="H272:J272"/>
    <mergeCell ref="K272:M272"/>
    <mergeCell ref="N272:P272"/>
    <mergeCell ref="Q272:S272"/>
    <mergeCell ref="T272:U272"/>
    <mergeCell ref="D271:E271"/>
    <mergeCell ref="F271:G271"/>
    <mergeCell ref="H271:J271"/>
    <mergeCell ref="K271:M271"/>
    <mergeCell ref="N271:P271"/>
    <mergeCell ref="Q271:S271"/>
    <mergeCell ref="T269:U269"/>
    <mergeCell ref="D270:E270"/>
    <mergeCell ref="F270:G270"/>
    <mergeCell ref="H270:J270"/>
    <mergeCell ref="K270:M270"/>
    <mergeCell ref="N270:P270"/>
    <mergeCell ref="Q270:S270"/>
    <mergeCell ref="T270:U270"/>
    <mergeCell ref="D269:E269"/>
    <mergeCell ref="F269:G269"/>
    <mergeCell ref="H269:J269"/>
    <mergeCell ref="K269:M269"/>
    <mergeCell ref="N269:P269"/>
    <mergeCell ref="Q269:S269"/>
    <mergeCell ref="T275:U275"/>
    <mergeCell ref="D276:E276"/>
    <mergeCell ref="F276:G276"/>
    <mergeCell ref="H276:J276"/>
    <mergeCell ref="K276:M276"/>
    <mergeCell ref="N276:P276"/>
    <mergeCell ref="Q276:S276"/>
    <mergeCell ref="T276:U276"/>
    <mergeCell ref="D275:E275"/>
    <mergeCell ref="F275:G275"/>
    <mergeCell ref="H275:J275"/>
    <mergeCell ref="K275:M275"/>
    <mergeCell ref="N275:P275"/>
    <mergeCell ref="Q275:S275"/>
    <mergeCell ref="T273:U273"/>
    <mergeCell ref="D274:E274"/>
    <mergeCell ref="F274:G274"/>
    <mergeCell ref="H274:J274"/>
    <mergeCell ref="K274:M274"/>
    <mergeCell ref="N274:P274"/>
    <mergeCell ref="Q274:S274"/>
    <mergeCell ref="T274:U274"/>
    <mergeCell ref="D273:E273"/>
    <mergeCell ref="F273:G273"/>
    <mergeCell ref="H273:J273"/>
    <mergeCell ref="K273:M273"/>
    <mergeCell ref="N273:P273"/>
    <mergeCell ref="Q273:S273"/>
    <mergeCell ref="T279:U279"/>
    <mergeCell ref="D280:E280"/>
    <mergeCell ref="F280:G280"/>
    <mergeCell ref="H280:J280"/>
    <mergeCell ref="K280:M280"/>
    <mergeCell ref="N280:P280"/>
    <mergeCell ref="Q280:S280"/>
    <mergeCell ref="T280:U280"/>
    <mergeCell ref="D279:E279"/>
    <mergeCell ref="F279:G279"/>
    <mergeCell ref="H279:J279"/>
    <mergeCell ref="K279:M279"/>
    <mergeCell ref="N279:P279"/>
    <mergeCell ref="Q279:S279"/>
    <mergeCell ref="T277:U277"/>
    <mergeCell ref="D278:E278"/>
    <mergeCell ref="F278:G278"/>
    <mergeCell ref="H278:J278"/>
    <mergeCell ref="K278:M278"/>
    <mergeCell ref="N278:P278"/>
    <mergeCell ref="Q278:S278"/>
    <mergeCell ref="T278:U278"/>
    <mergeCell ref="D277:E277"/>
    <mergeCell ref="F277:G277"/>
    <mergeCell ref="H277:J277"/>
    <mergeCell ref="K277:M277"/>
    <mergeCell ref="N277:P277"/>
    <mergeCell ref="Q277:S277"/>
    <mergeCell ref="B283:I283"/>
    <mergeCell ref="J283:L283"/>
    <mergeCell ref="M283:O283"/>
    <mergeCell ref="P283:R283"/>
    <mergeCell ref="S283:U283"/>
    <mergeCell ref="D284:E284"/>
    <mergeCell ref="F284:G284"/>
    <mergeCell ref="H284:J284"/>
    <mergeCell ref="K284:M284"/>
    <mergeCell ref="N284:P284"/>
    <mergeCell ref="T281:U281"/>
    <mergeCell ref="D282:E282"/>
    <mergeCell ref="F282:G282"/>
    <mergeCell ref="H282:J282"/>
    <mergeCell ref="K282:M282"/>
    <mergeCell ref="N282:P282"/>
    <mergeCell ref="Q282:S282"/>
    <mergeCell ref="T282:U282"/>
    <mergeCell ref="D281:E281"/>
    <mergeCell ref="F281:G281"/>
    <mergeCell ref="H281:J281"/>
    <mergeCell ref="K281:M281"/>
    <mergeCell ref="N281:P281"/>
    <mergeCell ref="Q281:S281"/>
    <mergeCell ref="T286:U286"/>
    <mergeCell ref="D287:E287"/>
    <mergeCell ref="F287:G287"/>
    <mergeCell ref="H287:J287"/>
    <mergeCell ref="K287:M287"/>
    <mergeCell ref="N287:P287"/>
    <mergeCell ref="Q287:S287"/>
    <mergeCell ref="T287:U287"/>
    <mergeCell ref="D286:E286"/>
    <mergeCell ref="F286:G286"/>
    <mergeCell ref="H286:J286"/>
    <mergeCell ref="K286:M286"/>
    <mergeCell ref="N286:P286"/>
    <mergeCell ref="Q286:S286"/>
    <mergeCell ref="Q284:S284"/>
    <mergeCell ref="T284:U284"/>
    <mergeCell ref="D285:E285"/>
    <mergeCell ref="F285:G285"/>
    <mergeCell ref="H285:J285"/>
    <mergeCell ref="K285:M285"/>
    <mergeCell ref="N285:P285"/>
    <mergeCell ref="Q285:S285"/>
    <mergeCell ref="T285:U285"/>
    <mergeCell ref="T290:U290"/>
    <mergeCell ref="D291:E291"/>
    <mergeCell ref="F291:G291"/>
    <mergeCell ref="H291:J291"/>
    <mergeCell ref="K291:M291"/>
    <mergeCell ref="N291:P291"/>
    <mergeCell ref="Q291:S291"/>
    <mergeCell ref="T291:U291"/>
    <mergeCell ref="D290:E290"/>
    <mergeCell ref="F290:G290"/>
    <mergeCell ref="H290:J290"/>
    <mergeCell ref="K290:M290"/>
    <mergeCell ref="N290:P290"/>
    <mergeCell ref="Q290:S290"/>
    <mergeCell ref="T288:U288"/>
    <mergeCell ref="D289:E289"/>
    <mergeCell ref="F289:G289"/>
    <mergeCell ref="H289:J289"/>
    <mergeCell ref="K289:M289"/>
    <mergeCell ref="N289:P289"/>
    <mergeCell ref="Q289:S289"/>
    <mergeCell ref="T289:U289"/>
    <mergeCell ref="D288:E288"/>
    <mergeCell ref="F288:G288"/>
    <mergeCell ref="H288:J288"/>
    <mergeCell ref="K288:M288"/>
    <mergeCell ref="N288:P288"/>
    <mergeCell ref="Q288:S288"/>
    <mergeCell ref="T294:U294"/>
    <mergeCell ref="D295:E295"/>
    <mergeCell ref="F295:G295"/>
    <mergeCell ref="H295:J295"/>
    <mergeCell ref="K295:M295"/>
    <mergeCell ref="N295:P295"/>
    <mergeCell ref="Q295:S295"/>
    <mergeCell ref="T295:U295"/>
    <mergeCell ref="D294:E294"/>
    <mergeCell ref="F294:G294"/>
    <mergeCell ref="H294:J294"/>
    <mergeCell ref="K294:M294"/>
    <mergeCell ref="N294:P294"/>
    <mergeCell ref="Q294:S294"/>
    <mergeCell ref="T292:U292"/>
    <mergeCell ref="D293:E293"/>
    <mergeCell ref="F293:G293"/>
    <mergeCell ref="H293:J293"/>
    <mergeCell ref="K293:M293"/>
    <mergeCell ref="N293:P293"/>
    <mergeCell ref="Q293:S293"/>
    <mergeCell ref="T293:U293"/>
    <mergeCell ref="D292:E292"/>
    <mergeCell ref="F292:G292"/>
    <mergeCell ref="H292:J292"/>
    <mergeCell ref="K292:M292"/>
    <mergeCell ref="N292:P292"/>
    <mergeCell ref="Q292:S292"/>
    <mergeCell ref="Q299:S299"/>
    <mergeCell ref="Q252:S252"/>
    <mergeCell ref="R254:S254"/>
    <mergeCell ref="A297:G297"/>
    <mergeCell ref="H297:J297"/>
    <mergeCell ref="K297:M297"/>
    <mergeCell ref="N297:P297"/>
    <mergeCell ref="Q297:S297"/>
    <mergeCell ref="K127:M127"/>
    <mergeCell ref="N127:P127"/>
    <mergeCell ref="Q127:S127"/>
    <mergeCell ref="A126:S126"/>
    <mergeCell ref="A127:C127"/>
    <mergeCell ref="A128:S128"/>
    <mergeCell ref="T298:U298"/>
    <mergeCell ref="A299:G299"/>
    <mergeCell ref="H299:J299"/>
    <mergeCell ref="K299:M299"/>
    <mergeCell ref="N299:P299"/>
    <mergeCell ref="D298:E298"/>
    <mergeCell ref="F298:G298"/>
    <mergeCell ref="H298:J298"/>
    <mergeCell ref="K298:M298"/>
    <mergeCell ref="N298:P298"/>
    <mergeCell ref="Q298:S298"/>
    <mergeCell ref="T296:U296"/>
    <mergeCell ref="D296:E296"/>
    <mergeCell ref="F296:G296"/>
    <mergeCell ref="H296:J296"/>
    <mergeCell ref="K296:M296"/>
    <mergeCell ref="N296:P296"/>
    <mergeCell ref="Q296:S2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F77A-74FA-4152-8E46-6802CFE6D2D3}">
  <sheetViews>
    <sheetView topLeftCell="B1" workbookViewId="0">
      <selection pane="topLeft" activeCell="B1" sqref="B1"/>
    </sheetView>
  </sheetViews>
  <sheetFormatPr baseColWidth="8" defaultRowHeight="15"/>
  <cols>
    <col min="21" max="23" width="9.140625" style="143" customWidth="1"/>
  </cols>
  <sheetData>
    <row ht="15.75" r="1" spans="2:23" thickBot="1" x14ac:dyDescent="0.3"/>
    <row ht="15" customHeight="1" r="2" spans="2:23" x14ac:dyDescent="0.25">
      <c r="B2" s="67" t="s">
        <v>0</v>
      </c>
      <c r="C2" s="67" t="s">
        <v>1</v>
      </c>
      <c r="D2" s="67" t="s">
        <v>2</v>
      </c>
      <c r="E2" s="103" t="s">
        <v>3</v>
      </c>
      <c r="F2" s="105"/>
      <c r="G2" s="103" t="s">
        <v>4</v>
      </c>
      <c r="H2" s="105"/>
      <c r="I2" s="97" t="s">
        <v>5</v>
      </c>
      <c r="J2" s="98"/>
      <c r="K2" s="99"/>
      <c r="L2" s="97" t="s">
        <v>8</v>
      </c>
      <c r="M2" s="98"/>
      <c r="N2" s="99"/>
      <c r="O2" s="103" t="s">
        <v>10</v>
      </c>
      <c r="P2" s="104"/>
      <c r="Q2" s="105"/>
      <c r="R2" s="103" t="s">
        <v>11</v>
      </c>
      <c r="S2" s="104"/>
      <c r="T2" s="104"/>
      <c r="U2" s="134" t="s">
        <v>513</v>
      </c>
      <c r="V2" s="135"/>
      <c r="W2" s="140" t="s">
        <v>514</v>
      </c>
    </row>
    <row r="3" spans="2:23" x14ac:dyDescent="0.25">
      <c r="B3" s="68"/>
      <c r="C3" s="68"/>
      <c r="D3" s="68"/>
      <c r="E3" s="106"/>
      <c r="F3" s="108"/>
      <c r="G3" s="106"/>
      <c r="H3" s="108"/>
      <c r="I3" s="100" t="s">
        <v>6</v>
      </c>
      <c r="J3" s="101"/>
      <c r="K3" s="102"/>
      <c r="L3" s="100" t="s">
        <v>9</v>
      </c>
      <c r="M3" s="101"/>
      <c r="N3" s="102"/>
      <c r="O3" s="106"/>
      <c r="P3" s="124"/>
      <c r="Q3" s="108"/>
      <c r="R3" s="106"/>
      <c r="S3" s="124"/>
      <c r="T3" s="124"/>
      <c r="U3" s="136"/>
      <c r="V3" s="133"/>
      <c r="W3" s="141"/>
    </row>
    <row ht="15.75" r="4" spans="2:23" thickBot="1" x14ac:dyDescent="0.3">
      <c r="B4" s="69"/>
      <c r="C4" s="69"/>
      <c r="D4" s="69"/>
      <c r="E4" s="109"/>
      <c r="F4" s="111"/>
      <c r="G4" s="109"/>
      <c r="H4" s="111"/>
      <c r="I4" s="112" t="s">
        <v>7</v>
      </c>
      <c r="J4" s="113"/>
      <c r="K4" s="114"/>
      <c r="L4" s="122"/>
      <c r="M4" s="121"/>
      <c r="N4" s="123"/>
      <c r="O4" s="109"/>
      <c r="P4" s="110"/>
      <c r="Q4" s="111"/>
      <c r="R4" s="109"/>
      <c r="S4" s="110"/>
      <c r="T4" s="110"/>
      <c r="U4" s="137"/>
      <c r="V4" s="138"/>
      <c r="W4" s="142"/>
    </row>
    <row ht="76.5" r="5" spans="2:23" x14ac:dyDescent="0.25">
      <c r="B5" s="67">
        <v>1</v>
      </c>
      <c r="C5" s="125" t="s">
        <v>14</v>
      </c>
      <c r="D5" s="115" t="s">
        <v>15</v>
      </c>
      <c r="E5" s="70">
        <v>1</v>
      </c>
      <c r="F5" s="71"/>
      <c r="G5" s="70" t="s">
        <v>17</v>
      </c>
      <c r="H5" s="71"/>
      <c r="I5" s="58">
        <v>8100</v>
      </c>
      <c r="J5" s="59"/>
      <c r="K5" s="60"/>
      <c r="L5" s="58">
        <v>8100</v>
      </c>
      <c r="M5" s="59"/>
      <c r="N5" s="60"/>
      <c r="O5" s="58">
        <v>1458</v>
      </c>
      <c r="P5" s="59"/>
      <c r="Q5" s="60"/>
      <c r="R5" s="58">
        <v>9558</v>
      </c>
      <c r="S5" s="59"/>
      <c r="T5" s="60"/>
      <c r="U5" s="39">
        <v>4</v>
      </c>
      <c r="V5" s="36"/>
      <c r="W5" s="144">
        <f>(R5*U5)</f>
        <v>38232</v>
      </c>
    </row>
    <row ht="64.5" r="6" spans="2:23" thickBot="1" x14ac:dyDescent="0.3">
      <c r="B6" s="69"/>
      <c r="C6" s="126"/>
      <c r="D6" s="116" t="s">
        <v>16</v>
      </c>
      <c r="E6" s="74"/>
      <c r="F6" s="75"/>
      <c r="G6" s="74"/>
      <c r="H6" s="75"/>
      <c r="I6" s="64"/>
      <c r="J6" s="65"/>
      <c r="K6" s="66"/>
      <c r="L6" s="64"/>
      <c r="M6" s="65"/>
      <c r="N6" s="66"/>
      <c r="O6" s="64"/>
      <c r="P6" s="65"/>
      <c r="Q6" s="66"/>
      <c r="R6" s="64"/>
      <c r="S6" s="65"/>
      <c r="T6" s="66"/>
      <c r="U6" s="39"/>
      <c r="V6" s="36"/>
      <c r="W6" s="145"/>
    </row>
    <row ht="89.25" r="7" spans="2:23" x14ac:dyDescent="0.25">
      <c r="B7" s="67">
        <v>2</v>
      </c>
      <c r="C7" s="125" t="s">
        <v>18</v>
      </c>
      <c r="D7" s="115" t="s">
        <v>19</v>
      </c>
      <c r="E7" s="70">
        <v>1</v>
      </c>
      <c r="F7" s="71"/>
      <c r="G7" s="70" t="s">
        <v>17</v>
      </c>
      <c r="H7" s="71"/>
      <c r="I7" s="58">
        <v>4800</v>
      </c>
      <c r="J7" s="59"/>
      <c r="K7" s="60"/>
      <c r="L7" s="58">
        <v>4800</v>
      </c>
      <c r="M7" s="59"/>
      <c r="N7" s="60"/>
      <c r="O7" s="70">
        <v>864</v>
      </c>
      <c r="P7" s="91"/>
      <c r="Q7" s="71"/>
      <c r="R7" s="58">
        <v>5664</v>
      </c>
      <c r="S7" s="59"/>
      <c r="T7" s="60"/>
      <c r="U7" s="39">
        <v>4</v>
      </c>
      <c r="V7" s="36"/>
      <c r="W7" s="145">
        <f>(R7*U7)</f>
        <v>22656</v>
      </c>
    </row>
    <row ht="39" r="8" spans="2:23" thickBot="1" x14ac:dyDescent="0.3">
      <c r="B8" s="69"/>
      <c r="C8" s="126"/>
      <c r="D8" s="116" t="s">
        <v>20</v>
      </c>
      <c r="E8" s="74"/>
      <c r="F8" s="75"/>
      <c r="G8" s="74"/>
      <c r="H8" s="75"/>
      <c r="I8" s="64"/>
      <c r="J8" s="65"/>
      <c r="K8" s="66"/>
      <c r="L8" s="64"/>
      <c r="M8" s="65"/>
      <c r="N8" s="66"/>
      <c r="O8" s="74"/>
      <c r="P8" s="93"/>
      <c r="Q8" s="75"/>
      <c r="R8" s="64"/>
      <c r="S8" s="65"/>
      <c r="T8" s="66"/>
      <c r="U8" s="39"/>
      <c r="V8" s="36"/>
      <c r="W8" s="145"/>
    </row>
    <row ht="51" r="9" spans="2:23" x14ac:dyDescent="0.25">
      <c r="B9" s="67">
        <v>3</v>
      </c>
      <c r="C9" s="125" t="s">
        <v>21</v>
      </c>
      <c r="D9" s="115" t="s">
        <v>22</v>
      </c>
      <c r="E9" s="70">
        <v>1</v>
      </c>
      <c r="F9" s="71"/>
      <c r="G9" s="70" t="s">
        <v>17</v>
      </c>
      <c r="H9" s="71"/>
      <c r="I9" s="58">
        <v>8430</v>
      </c>
      <c r="J9" s="59"/>
      <c r="K9" s="60"/>
      <c r="L9" s="58">
        <v>8430</v>
      </c>
      <c r="M9" s="59"/>
      <c r="N9" s="60"/>
      <c r="O9" s="58">
        <v>1517</v>
      </c>
      <c r="P9" s="59"/>
      <c r="Q9" s="60"/>
      <c r="R9" s="58">
        <v>9947</v>
      </c>
      <c r="S9" s="59"/>
      <c r="T9" s="60"/>
      <c r="U9" s="39">
        <v>4</v>
      </c>
      <c r="V9" s="36"/>
      <c r="W9" s="39">
        <f>(R9*U9)</f>
        <v>39788</v>
      </c>
    </row>
    <row ht="38.25" r="10" spans="2:23" x14ac:dyDescent="0.25">
      <c r="B10" s="68"/>
      <c r="C10" s="127"/>
      <c r="D10" s="115" t="s">
        <v>23</v>
      </c>
      <c r="E10" s="72"/>
      <c r="F10" s="73"/>
      <c r="G10" s="72"/>
      <c r="H10" s="73"/>
      <c r="I10" s="61"/>
      <c r="J10" s="62"/>
      <c r="K10" s="63"/>
      <c r="L10" s="61"/>
      <c r="M10" s="62"/>
      <c r="N10" s="63"/>
      <c r="O10" s="61"/>
      <c r="P10" s="62"/>
      <c r="Q10" s="63"/>
      <c r="R10" s="61"/>
      <c r="S10" s="62"/>
      <c r="T10" s="63"/>
      <c r="U10" s="39"/>
      <c r="V10" s="36"/>
      <c r="W10" s="39"/>
    </row>
    <row ht="26.25" r="11" spans="2:23" thickBot="1" x14ac:dyDescent="0.3">
      <c r="B11" s="69"/>
      <c r="C11" s="126"/>
      <c r="D11" s="116" t="s">
        <v>24</v>
      </c>
      <c r="E11" s="74"/>
      <c r="F11" s="75"/>
      <c r="G11" s="74"/>
      <c r="H11" s="75"/>
      <c r="I11" s="64"/>
      <c r="J11" s="65"/>
      <c r="K11" s="66"/>
      <c r="L11" s="64"/>
      <c r="M11" s="65"/>
      <c r="N11" s="66"/>
      <c r="O11" s="64"/>
      <c r="P11" s="65"/>
      <c r="Q11" s="66"/>
      <c r="R11" s="64"/>
      <c r="S11" s="65"/>
      <c r="T11" s="66"/>
      <c r="U11" s="39"/>
      <c r="V11" s="36"/>
      <c r="W11" s="39"/>
    </row>
    <row ht="115.5" r="12" spans="2:23" thickBot="1" x14ac:dyDescent="0.3">
      <c r="B12" s="1">
        <v>4</v>
      </c>
      <c r="C12" s="116" t="s">
        <v>25</v>
      </c>
      <c r="D12" s="116" t="s">
        <v>26</v>
      </c>
      <c r="E12" s="34">
        <v>1</v>
      </c>
      <c r="F12" s="38"/>
      <c r="G12" s="34" t="s">
        <v>17</v>
      </c>
      <c r="H12" s="38"/>
      <c r="I12" s="30">
        <v>8910</v>
      </c>
      <c r="J12" s="31"/>
      <c r="K12" s="32"/>
      <c r="L12" s="30">
        <v>8910</v>
      </c>
      <c r="M12" s="31"/>
      <c r="N12" s="32"/>
      <c r="O12" s="30">
        <v>1604</v>
      </c>
      <c r="P12" s="31"/>
      <c r="Q12" s="32"/>
      <c r="R12" s="30">
        <v>10514</v>
      </c>
      <c r="S12" s="31"/>
      <c r="T12" s="32"/>
      <c r="U12" s="39">
        <v>4</v>
      </c>
      <c r="V12" s="36"/>
      <c r="W12" s="143">
        <f>(R12*U12)</f>
        <v>42056</v>
      </c>
    </row>
    <row ht="90" r="13" spans="2:23" thickBot="1" x14ac:dyDescent="0.3">
      <c r="B13" s="1">
        <v>5</v>
      </c>
      <c r="C13" s="116" t="s">
        <v>27</v>
      </c>
      <c r="D13" s="116" t="s">
        <v>28</v>
      </c>
      <c r="E13" s="34">
        <v>1</v>
      </c>
      <c r="F13" s="38"/>
      <c r="G13" s="34" t="s">
        <v>17</v>
      </c>
      <c r="H13" s="38"/>
      <c r="I13" s="30">
        <v>4780</v>
      </c>
      <c r="J13" s="31"/>
      <c r="K13" s="32"/>
      <c r="L13" s="30">
        <v>4780</v>
      </c>
      <c r="M13" s="31"/>
      <c r="N13" s="32"/>
      <c r="O13" s="34">
        <v>860</v>
      </c>
      <c r="P13" s="35"/>
      <c r="Q13" s="38"/>
      <c r="R13" s="30">
        <v>5640</v>
      </c>
      <c r="S13" s="31"/>
      <c r="T13" s="32"/>
      <c r="U13" s="39">
        <v>4</v>
      </c>
      <c r="V13" s="36"/>
      <c r="W13" s="143">
        <f>(R13*U13)</f>
        <v>22560</v>
      </c>
    </row>
    <row ht="102.75" r="14" spans="2:23" thickBot="1" x14ac:dyDescent="0.3">
      <c r="B14" s="1">
        <v>6</v>
      </c>
      <c r="C14" s="116" t="s">
        <v>29</v>
      </c>
      <c r="D14" s="116" t="s">
        <v>30</v>
      </c>
      <c r="E14" s="34">
        <v>1</v>
      </c>
      <c r="F14" s="38"/>
      <c r="G14" s="34" t="s">
        <v>17</v>
      </c>
      <c r="H14" s="38"/>
      <c r="I14" s="30">
        <v>4780</v>
      </c>
      <c r="J14" s="31"/>
      <c r="K14" s="32"/>
      <c r="L14" s="30">
        <v>4780</v>
      </c>
      <c r="M14" s="31"/>
      <c r="N14" s="32"/>
      <c r="O14" s="34">
        <v>860</v>
      </c>
      <c r="P14" s="35"/>
      <c r="Q14" s="38"/>
      <c r="R14" s="30">
        <v>5640</v>
      </c>
      <c r="S14" s="31"/>
      <c r="T14" s="32"/>
      <c r="U14" s="39">
        <v>4</v>
      </c>
      <c r="V14" s="36"/>
      <c r="W14" s="143">
        <f>(R14*U14)</f>
        <v>22560</v>
      </c>
    </row>
    <row ht="25.5" r="15" spans="2:23" x14ac:dyDescent="0.25">
      <c r="B15" s="67">
        <v>7</v>
      </c>
      <c r="C15" s="125" t="s">
        <v>31</v>
      </c>
      <c r="D15" s="115" t="s">
        <v>32</v>
      </c>
      <c r="E15" s="70">
        <v>1</v>
      </c>
      <c r="F15" s="71"/>
      <c r="G15" s="70" t="s">
        <v>17</v>
      </c>
      <c r="H15" s="71"/>
      <c r="I15" s="58">
        <v>7730</v>
      </c>
      <c r="J15" s="59"/>
      <c r="K15" s="60"/>
      <c r="L15" s="58">
        <v>7730</v>
      </c>
      <c r="M15" s="59"/>
      <c r="N15" s="60"/>
      <c r="O15" s="58">
        <v>1391</v>
      </c>
      <c r="P15" s="59"/>
      <c r="Q15" s="60"/>
      <c r="R15" s="58">
        <v>9121</v>
      </c>
      <c r="S15" s="59"/>
      <c r="T15" s="60"/>
      <c r="U15" s="39">
        <v>4</v>
      </c>
      <c r="V15" s="36"/>
      <c r="W15" s="145">
        <f>(R15*U15)</f>
        <v>36484</v>
      </c>
    </row>
    <row ht="51" r="16" spans="2:23" x14ac:dyDescent="0.25">
      <c r="B16" s="68"/>
      <c r="C16" s="127"/>
      <c r="D16" s="115" t="s">
        <v>33</v>
      </c>
      <c r="E16" s="72"/>
      <c r="F16" s="73"/>
      <c r="G16" s="72"/>
      <c r="H16" s="73"/>
      <c r="I16" s="61"/>
      <c r="J16" s="62"/>
      <c r="K16" s="63"/>
      <c r="L16" s="61"/>
      <c r="M16" s="62"/>
      <c r="N16" s="63"/>
      <c r="O16" s="61"/>
      <c r="P16" s="62"/>
      <c r="Q16" s="63"/>
      <c r="R16" s="61"/>
      <c r="S16" s="62"/>
      <c r="T16" s="63"/>
      <c r="U16" s="39"/>
      <c r="V16" s="36"/>
      <c r="W16" s="145"/>
    </row>
    <row ht="26.25" r="17" spans="2:23" thickBot="1" x14ac:dyDescent="0.3">
      <c r="B17" s="69"/>
      <c r="C17" s="126"/>
      <c r="D17" s="116" t="s">
        <v>34</v>
      </c>
      <c r="E17" s="74"/>
      <c r="F17" s="75"/>
      <c r="G17" s="74"/>
      <c r="H17" s="75"/>
      <c r="I17" s="64"/>
      <c r="J17" s="65"/>
      <c r="K17" s="66"/>
      <c r="L17" s="64"/>
      <c r="M17" s="65"/>
      <c r="N17" s="66"/>
      <c r="O17" s="64"/>
      <c r="P17" s="65"/>
      <c r="Q17" s="66"/>
      <c r="R17" s="64"/>
      <c r="S17" s="65"/>
      <c r="T17" s="66"/>
      <c r="U17" s="39"/>
      <c r="V17" s="36"/>
      <c r="W17" s="145"/>
    </row>
    <row ht="77.25" r="18" spans="2:23" thickBot="1" x14ac:dyDescent="0.3">
      <c r="B18" s="1">
        <v>8</v>
      </c>
      <c r="C18" s="116" t="s">
        <v>35</v>
      </c>
      <c r="D18" s="116" t="s">
        <v>36</v>
      </c>
      <c r="E18" s="34">
        <v>1</v>
      </c>
      <c r="F18" s="38"/>
      <c r="G18" s="34" t="s">
        <v>17</v>
      </c>
      <c r="H18" s="38"/>
      <c r="I18" s="30">
        <v>8320</v>
      </c>
      <c r="J18" s="31"/>
      <c r="K18" s="32"/>
      <c r="L18" s="30">
        <v>8320</v>
      </c>
      <c r="M18" s="31"/>
      <c r="N18" s="32"/>
      <c r="O18" s="30">
        <v>1498</v>
      </c>
      <c r="P18" s="31"/>
      <c r="Q18" s="32"/>
      <c r="R18" s="30">
        <v>9818</v>
      </c>
      <c r="S18" s="31"/>
      <c r="T18" s="32"/>
      <c r="U18" s="39">
        <v>4</v>
      </c>
      <c r="V18" s="36"/>
      <c r="W18" s="143">
        <f>(R18*U18)</f>
        <v>39272</v>
      </c>
    </row>
    <row ht="77.25" r="19" spans="2:23" thickBot="1" x14ac:dyDescent="0.3">
      <c r="B19" s="1">
        <v>9</v>
      </c>
      <c r="C19" s="116" t="s">
        <v>37</v>
      </c>
      <c r="D19" s="116" t="s">
        <v>38</v>
      </c>
      <c r="E19" s="34">
        <v>1</v>
      </c>
      <c r="F19" s="38"/>
      <c r="G19" s="34" t="s">
        <v>17</v>
      </c>
      <c r="H19" s="38"/>
      <c r="I19" s="30">
        <v>8680</v>
      </c>
      <c r="J19" s="31"/>
      <c r="K19" s="32"/>
      <c r="L19" s="30">
        <v>8680</v>
      </c>
      <c r="M19" s="31"/>
      <c r="N19" s="32"/>
      <c r="O19" s="30">
        <v>1562</v>
      </c>
      <c r="P19" s="31"/>
      <c r="Q19" s="32"/>
      <c r="R19" s="30">
        <v>10242</v>
      </c>
      <c r="S19" s="31"/>
      <c r="T19" s="32"/>
      <c r="U19" s="39">
        <v>4</v>
      </c>
      <c r="V19" s="36"/>
      <c r="W19" s="143">
        <f>(R19*U19)</f>
        <v>40968</v>
      </c>
    </row>
    <row ht="102.75" r="20" spans="2:23" thickBot="1" x14ac:dyDescent="0.3">
      <c r="B20" s="1">
        <v>10</v>
      </c>
      <c r="C20" s="116" t="s">
        <v>39</v>
      </c>
      <c r="D20" s="116" t="s">
        <v>40</v>
      </c>
      <c r="E20" s="34">
        <v>1</v>
      </c>
      <c r="F20" s="38"/>
      <c r="G20" s="34" t="s">
        <v>17</v>
      </c>
      <c r="H20" s="38"/>
      <c r="I20" s="30">
        <v>8320</v>
      </c>
      <c r="J20" s="31"/>
      <c r="K20" s="32"/>
      <c r="L20" s="30">
        <v>8320</v>
      </c>
      <c r="M20" s="31"/>
      <c r="N20" s="32"/>
      <c r="O20" s="30">
        <v>1498</v>
      </c>
      <c r="P20" s="31"/>
      <c r="Q20" s="32"/>
      <c r="R20" s="30">
        <v>9818</v>
      </c>
      <c r="S20" s="31"/>
      <c r="T20" s="32"/>
      <c r="U20" s="39">
        <v>4</v>
      </c>
      <c r="V20" s="36"/>
      <c r="W20" s="143">
        <f>(R20*U20)</f>
        <v>39272</v>
      </c>
    </row>
    <row ht="90" r="21" spans="2:23" thickBot="1" x14ac:dyDescent="0.3">
      <c r="B21" s="1">
        <v>11</v>
      </c>
      <c r="C21" s="116" t="s">
        <v>41</v>
      </c>
      <c r="D21" s="116" t="s">
        <v>42</v>
      </c>
      <c r="E21" s="34">
        <v>1</v>
      </c>
      <c r="F21" s="38"/>
      <c r="G21" s="34" t="s">
        <v>17</v>
      </c>
      <c r="H21" s="38"/>
      <c r="I21" s="30">
        <v>4780</v>
      </c>
      <c r="J21" s="31"/>
      <c r="K21" s="32"/>
      <c r="L21" s="30">
        <v>4780</v>
      </c>
      <c r="M21" s="31"/>
      <c r="N21" s="32"/>
      <c r="O21" s="34">
        <v>860</v>
      </c>
      <c r="P21" s="35"/>
      <c r="Q21" s="38"/>
      <c r="R21" s="30">
        <v>5640</v>
      </c>
      <c r="S21" s="31"/>
      <c r="T21" s="32"/>
      <c r="U21" s="39">
        <v>4</v>
      </c>
      <c r="V21" s="36"/>
      <c r="W21" s="143">
        <f>(R21*U21)</f>
        <v>22560</v>
      </c>
    </row>
    <row ht="90" r="22" spans="2:23" thickBot="1" x14ac:dyDescent="0.3">
      <c r="B22" s="1">
        <v>12</v>
      </c>
      <c r="C22" s="116" t="s">
        <v>43</v>
      </c>
      <c r="D22" s="116" t="s">
        <v>44</v>
      </c>
      <c r="E22" s="34">
        <v>1</v>
      </c>
      <c r="F22" s="38"/>
      <c r="G22" s="34" t="s">
        <v>17</v>
      </c>
      <c r="H22" s="38"/>
      <c r="I22" s="30">
        <v>8910</v>
      </c>
      <c r="J22" s="31"/>
      <c r="K22" s="32"/>
      <c r="L22" s="30">
        <v>8910</v>
      </c>
      <c r="M22" s="31"/>
      <c r="N22" s="32"/>
      <c r="O22" s="30">
        <v>1604</v>
      </c>
      <c r="P22" s="31"/>
      <c r="Q22" s="32"/>
      <c r="R22" s="30">
        <v>10514</v>
      </c>
      <c r="S22" s="31"/>
      <c r="T22" s="32"/>
      <c r="U22" s="39">
        <v>4</v>
      </c>
      <c r="V22" s="36"/>
      <c r="W22" s="143">
        <f>(R22*U22)</f>
        <v>42056</v>
      </c>
    </row>
    <row ht="115.5" r="23" spans="2:23" thickBot="1" x14ac:dyDescent="0.3">
      <c r="B23" s="1">
        <v>13</v>
      </c>
      <c r="C23" s="116" t="s">
        <v>45</v>
      </c>
      <c r="D23" s="116" t="s">
        <v>46</v>
      </c>
      <c r="E23" s="34">
        <v>1</v>
      </c>
      <c r="F23" s="38"/>
      <c r="G23" s="34" t="s">
        <v>17</v>
      </c>
      <c r="H23" s="38"/>
      <c r="I23" s="30">
        <v>8900</v>
      </c>
      <c r="J23" s="31"/>
      <c r="K23" s="32"/>
      <c r="L23" s="30">
        <v>8900</v>
      </c>
      <c r="M23" s="31"/>
      <c r="N23" s="32"/>
      <c r="O23" s="30">
        <v>1602</v>
      </c>
      <c r="P23" s="31"/>
      <c r="Q23" s="32"/>
      <c r="R23" s="30">
        <v>10502</v>
      </c>
      <c r="S23" s="31"/>
      <c r="T23" s="32"/>
      <c r="U23" s="39">
        <v>4</v>
      </c>
      <c r="V23" s="36"/>
      <c r="W23" s="143">
        <f>(R23*U23)</f>
        <v>42008</v>
      </c>
    </row>
    <row ht="128.25" r="24" spans="2:23" thickBot="1" x14ac:dyDescent="0.3">
      <c r="B24" s="1">
        <v>14</v>
      </c>
      <c r="C24" s="116" t="s">
        <v>47</v>
      </c>
      <c r="D24" s="116" t="s">
        <v>48</v>
      </c>
      <c r="E24" s="34">
        <v>1</v>
      </c>
      <c r="F24" s="38"/>
      <c r="G24" s="34" t="s">
        <v>17</v>
      </c>
      <c r="H24" s="38"/>
      <c r="I24" s="30">
        <v>7730</v>
      </c>
      <c r="J24" s="31"/>
      <c r="K24" s="32"/>
      <c r="L24" s="30">
        <v>7730</v>
      </c>
      <c r="M24" s="31"/>
      <c r="N24" s="32"/>
      <c r="O24" s="30">
        <v>1391</v>
      </c>
      <c r="P24" s="31"/>
      <c r="Q24" s="32"/>
      <c r="R24" s="30">
        <v>9121</v>
      </c>
      <c r="S24" s="31"/>
      <c r="T24" s="32"/>
      <c r="U24" s="39">
        <v>4</v>
      </c>
      <c r="V24" s="36"/>
      <c r="W24" s="143">
        <f>(R24*U24)</f>
        <v>36484</v>
      </c>
    </row>
    <row ht="141" r="25" spans="2:23" thickBot="1" x14ac:dyDescent="0.3">
      <c r="B25" s="1">
        <v>15</v>
      </c>
      <c r="C25" s="116" t="s">
        <v>49</v>
      </c>
      <c r="D25" s="116" t="s">
        <v>50</v>
      </c>
      <c r="E25" s="34">
        <v>1</v>
      </c>
      <c r="F25" s="38"/>
      <c r="G25" s="34" t="s">
        <v>17</v>
      </c>
      <c r="H25" s="38"/>
      <c r="I25" s="30">
        <v>6550</v>
      </c>
      <c r="J25" s="31"/>
      <c r="K25" s="32"/>
      <c r="L25" s="30">
        <v>6550</v>
      </c>
      <c r="M25" s="31"/>
      <c r="N25" s="32"/>
      <c r="O25" s="30">
        <v>1179</v>
      </c>
      <c r="P25" s="31"/>
      <c r="Q25" s="32"/>
      <c r="R25" s="30">
        <v>7729</v>
      </c>
      <c r="S25" s="31"/>
      <c r="T25" s="32"/>
      <c r="U25" s="39">
        <v>4</v>
      </c>
      <c r="V25" s="36"/>
      <c r="W25" s="143">
        <f>(R25*U25)</f>
        <v>30916</v>
      </c>
    </row>
    <row ht="128.25" r="26" spans="2:23" thickBot="1" x14ac:dyDescent="0.3">
      <c r="B26" s="1">
        <v>16</v>
      </c>
      <c r="C26" s="116" t="s">
        <v>51</v>
      </c>
      <c r="D26" s="116" t="s">
        <v>52</v>
      </c>
      <c r="E26" s="34">
        <v>1</v>
      </c>
      <c r="F26" s="38"/>
      <c r="G26" s="34" t="s">
        <v>17</v>
      </c>
      <c r="H26" s="38"/>
      <c r="I26" s="30">
        <v>8320</v>
      </c>
      <c r="J26" s="31"/>
      <c r="K26" s="32"/>
      <c r="L26" s="30">
        <v>8320</v>
      </c>
      <c r="M26" s="31"/>
      <c r="N26" s="32"/>
      <c r="O26" s="30">
        <v>1498</v>
      </c>
      <c r="P26" s="31"/>
      <c r="Q26" s="32"/>
      <c r="R26" s="30">
        <v>9818</v>
      </c>
      <c r="S26" s="31"/>
      <c r="T26" s="32"/>
      <c r="U26" s="39">
        <v>4</v>
      </c>
      <c r="V26" s="36"/>
      <c r="W26" s="143">
        <f>(R26*U26)</f>
        <v>39272</v>
      </c>
    </row>
    <row ht="89.25" r="27" spans="2:23" x14ac:dyDescent="0.25">
      <c r="B27" s="67">
        <v>17</v>
      </c>
      <c r="C27" s="125" t="s">
        <v>53</v>
      </c>
      <c r="D27" s="115" t="s">
        <v>54</v>
      </c>
      <c r="E27" s="70">
        <v>1</v>
      </c>
      <c r="F27" s="71"/>
      <c r="G27" s="70" t="s">
        <v>17</v>
      </c>
      <c r="H27" s="71"/>
      <c r="I27" s="58">
        <v>8800</v>
      </c>
      <c r="J27" s="59"/>
      <c r="K27" s="60"/>
      <c r="L27" s="58">
        <v>8800</v>
      </c>
      <c r="M27" s="59"/>
      <c r="N27" s="60"/>
      <c r="O27" s="58">
        <v>1584</v>
      </c>
      <c r="P27" s="59"/>
      <c r="Q27" s="60"/>
      <c r="R27" s="58">
        <v>10384</v>
      </c>
      <c r="S27" s="59"/>
      <c r="T27" s="60"/>
      <c r="U27" s="39">
        <v>4</v>
      </c>
      <c r="V27" s="36"/>
      <c r="W27" s="145">
        <f>(R27*U27)</f>
        <v>41536</v>
      </c>
    </row>
    <row ht="15.75" r="28" spans="2:23" thickBot="1" x14ac:dyDescent="0.3">
      <c r="B28" s="69"/>
      <c r="C28" s="126"/>
      <c r="D28" s="116" t="s">
        <v>55</v>
      </c>
      <c r="E28" s="74"/>
      <c r="F28" s="75"/>
      <c r="G28" s="74"/>
      <c r="H28" s="75"/>
      <c r="I28" s="64"/>
      <c r="J28" s="65"/>
      <c r="K28" s="66"/>
      <c r="L28" s="64"/>
      <c r="M28" s="65"/>
      <c r="N28" s="66"/>
      <c r="O28" s="64"/>
      <c r="P28" s="65"/>
      <c r="Q28" s="66"/>
      <c r="R28" s="64"/>
      <c r="S28" s="65"/>
      <c r="T28" s="66"/>
      <c r="U28" s="39"/>
      <c r="V28" s="36"/>
      <c r="W28" s="145"/>
    </row>
    <row ht="77.25" r="29" spans="2:23" thickBot="1" x14ac:dyDescent="0.3">
      <c r="B29" s="1">
        <v>18</v>
      </c>
      <c r="C29" s="116" t="s">
        <v>56</v>
      </c>
      <c r="D29" s="116" t="s">
        <v>57</v>
      </c>
      <c r="E29" s="34">
        <v>1</v>
      </c>
      <c r="F29" s="38"/>
      <c r="G29" s="34" t="s">
        <v>17</v>
      </c>
      <c r="H29" s="38"/>
      <c r="I29" s="30">
        <v>7730</v>
      </c>
      <c r="J29" s="31"/>
      <c r="K29" s="32"/>
      <c r="L29" s="30">
        <v>7730</v>
      </c>
      <c r="M29" s="31"/>
      <c r="N29" s="32"/>
      <c r="O29" s="30">
        <v>1391</v>
      </c>
      <c r="P29" s="31"/>
      <c r="Q29" s="32"/>
      <c r="R29" s="30">
        <v>9121</v>
      </c>
      <c r="S29" s="31"/>
      <c r="T29" s="32"/>
      <c r="U29" s="39">
        <v>4</v>
      </c>
      <c r="V29" s="36"/>
      <c r="W29" s="143">
        <f>(R29*U29)</f>
        <v>36484</v>
      </c>
    </row>
    <row ht="77.25" r="30" spans="2:23" thickBot="1" x14ac:dyDescent="0.3">
      <c r="B30" s="1">
        <v>19</v>
      </c>
      <c r="C30" s="116" t="s">
        <v>58</v>
      </c>
      <c r="D30" s="116" t="s">
        <v>59</v>
      </c>
      <c r="E30" s="34">
        <v>1</v>
      </c>
      <c r="F30" s="38"/>
      <c r="G30" s="34" t="s">
        <v>17</v>
      </c>
      <c r="H30" s="38"/>
      <c r="I30" s="30">
        <v>8670</v>
      </c>
      <c r="J30" s="31"/>
      <c r="K30" s="32"/>
      <c r="L30" s="30">
        <v>8670</v>
      </c>
      <c r="M30" s="31"/>
      <c r="N30" s="32"/>
      <c r="O30" s="30">
        <v>1561</v>
      </c>
      <c r="P30" s="31"/>
      <c r="Q30" s="32"/>
      <c r="R30" s="30">
        <v>10231</v>
      </c>
      <c r="S30" s="31"/>
      <c r="T30" s="32"/>
      <c r="U30" s="39">
        <v>4</v>
      </c>
      <c r="V30" s="36"/>
      <c r="W30" s="143">
        <f>(R30*U30)</f>
        <v>40924</v>
      </c>
    </row>
    <row ht="76.5" r="31" spans="2:23" x14ac:dyDescent="0.25">
      <c r="B31" s="67">
        <v>20</v>
      </c>
      <c r="C31" s="125" t="s">
        <v>60</v>
      </c>
      <c r="D31" s="115" t="s">
        <v>61</v>
      </c>
      <c r="E31" s="70">
        <v>1</v>
      </c>
      <c r="F31" s="71"/>
      <c r="G31" s="70" t="s">
        <v>17</v>
      </c>
      <c r="H31" s="71"/>
      <c r="I31" s="58">
        <v>7230</v>
      </c>
      <c r="J31" s="59"/>
      <c r="K31" s="60"/>
      <c r="L31" s="58">
        <v>7230</v>
      </c>
      <c r="M31" s="59"/>
      <c r="N31" s="60"/>
      <c r="O31" s="58">
        <v>1301</v>
      </c>
      <c r="P31" s="59"/>
      <c r="Q31" s="60"/>
      <c r="R31" s="58">
        <v>8531</v>
      </c>
      <c r="S31" s="59"/>
      <c r="T31" s="60"/>
      <c r="U31" s="39">
        <v>4</v>
      </c>
      <c r="V31" s="36"/>
      <c r="W31" s="145">
        <f>(R31*U31)</f>
        <v>34124</v>
      </c>
    </row>
    <row ht="26.25" r="32" spans="2:23" thickBot="1" x14ac:dyDescent="0.3">
      <c r="B32" s="69"/>
      <c r="C32" s="126"/>
      <c r="D32" s="116" t="s">
        <v>62</v>
      </c>
      <c r="E32" s="74"/>
      <c r="F32" s="75"/>
      <c r="G32" s="74"/>
      <c r="H32" s="75"/>
      <c r="I32" s="64"/>
      <c r="J32" s="65"/>
      <c r="K32" s="66"/>
      <c r="L32" s="64"/>
      <c r="M32" s="65"/>
      <c r="N32" s="66"/>
      <c r="O32" s="64"/>
      <c r="P32" s="65"/>
      <c r="Q32" s="66"/>
      <c r="R32" s="64"/>
      <c r="S32" s="65"/>
      <c r="T32" s="66"/>
      <c r="U32" s="39"/>
      <c r="V32" s="36"/>
      <c r="W32" s="145"/>
    </row>
    <row ht="102.75" r="33" spans="2:23" thickBot="1" x14ac:dyDescent="0.3">
      <c r="B33" s="1">
        <v>21</v>
      </c>
      <c r="C33" s="116" t="s">
        <v>63</v>
      </c>
      <c r="D33" s="116" t="s">
        <v>64</v>
      </c>
      <c r="E33" s="34">
        <v>1</v>
      </c>
      <c r="F33" s="38"/>
      <c r="G33" s="34" t="s">
        <v>17</v>
      </c>
      <c r="H33" s="38"/>
      <c r="I33" s="30">
        <v>8200</v>
      </c>
      <c r="J33" s="31"/>
      <c r="K33" s="32"/>
      <c r="L33" s="30">
        <v>8200</v>
      </c>
      <c r="M33" s="31"/>
      <c r="N33" s="32"/>
      <c r="O33" s="30">
        <v>1476</v>
      </c>
      <c r="P33" s="31"/>
      <c r="Q33" s="32"/>
      <c r="R33" s="30">
        <v>9676</v>
      </c>
      <c r="S33" s="31"/>
      <c r="T33" s="32"/>
      <c r="U33" s="39">
        <v>4</v>
      </c>
      <c r="V33" s="36"/>
      <c r="W33" s="143">
        <f>(R33*U33)</f>
        <v>38704</v>
      </c>
    </row>
    <row ht="63.75" r="34" spans="2:23" x14ac:dyDescent="0.25">
      <c r="B34" s="67">
        <v>22</v>
      </c>
      <c r="C34" s="125" t="s">
        <v>65</v>
      </c>
      <c r="D34" s="115" t="s">
        <v>66</v>
      </c>
      <c r="E34" s="70">
        <v>1</v>
      </c>
      <c r="F34" s="71"/>
      <c r="G34" s="70" t="s">
        <v>17</v>
      </c>
      <c r="H34" s="71"/>
      <c r="I34" s="58">
        <v>7800</v>
      </c>
      <c r="J34" s="59"/>
      <c r="K34" s="60"/>
      <c r="L34" s="58">
        <v>7800</v>
      </c>
      <c r="M34" s="59"/>
      <c r="N34" s="60"/>
      <c r="O34" s="58">
        <v>1404</v>
      </c>
      <c r="P34" s="59"/>
      <c r="Q34" s="60"/>
      <c r="R34" s="58">
        <v>9204</v>
      </c>
      <c r="S34" s="59"/>
      <c r="T34" s="60"/>
      <c r="U34" s="39">
        <v>4</v>
      </c>
      <c r="V34" s="36"/>
      <c r="W34" s="145">
        <f>(R34*U34)</f>
        <v>36816</v>
      </c>
    </row>
    <row ht="26.25" r="35" spans="2:23" thickBot="1" x14ac:dyDescent="0.3">
      <c r="B35" s="69"/>
      <c r="C35" s="126"/>
      <c r="D35" s="116" t="s">
        <v>67</v>
      </c>
      <c r="E35" s="74"/>
      <c r="F35" s="75"/>
      <c r="G35" s="74"/>
      <c r="H35" s="75"/>
      <c r="I35" s="64"/>
      <c r="J35" s="65"/>
      <c r="K35" s="66"/>
      <c r="L35" s="64"/>
      <c r="M35" s="65"/>
      <c r="N35" s="66"/>
      <c r="O35" s="64"/>
      <c r="P35" s="65"/>
      <c r="Q35" s="66"/>
      <c r="R35" s="64"/>
      <c r="S35" s="65"/>
      <c r="T35" s="66"/>
      <c r="U35" s="39"/>
      <c r="V35" s="36"/>
      <c r="W35" s="145"/>
    </row>
    <row ht="38.25" r="36" spans="2:23" x14ac:dyDescent="0.25">
      <c r="B36" s="67">
        <v>23</v>
      </c>
      <c r="C36" s="125" t="s">
        <v>68</v>
      </c>
      <c r="D36" s="115" t="s">
        <v>69</v>
      </c>
      <c r="E36" s="70">
        <v>1</v>
      </c>
      <c r="F36" s="71"/>
      <c r="G36" s="70" t="s">
        <v>17</v>
      </c>
      <c r="H36" s="71"/>
      <c r="I36" s="58">
        <v>7600</v>
      </c>
      <c r="J36" s="59"/>
      <c r="K36" s="60"/>
      <c r="L36" s="58">
        <v>7600</v>
      </c>
      <c r="M36" s="59"/>
      <c r="N36" s="60"/>
      <c r="O36" s="58">
        <v>1368</v>
      </c>
      <c r="P36" s="59"/>
      <c r="Q36" s="60"/>
      <c r="R36" s="58">
        <v>8968</v>
      </c>
      <c r="S36" s="59"/>
      <c r="T36" s="60"/>
      <c r="U36" s="39">
        <v>4</v>
      </c>
      <c r="V36" s="36"/>
      <c r="W36" s="145">
        <f>(R36*U36)</f>
        <v>35872</v>
      </c>
    </row>
    <row ht="90" r="37" spans="2:23" thickBot="1" x14ac:dyDescent="0.3">
      <c r="B37" s="69"/>
      <c r="C37" s="126"/>
      <c r="D37" s="116" t="s">
        <v>70</v>
      </c>
      <c r="E37" s="74"/>
      <c r="F37" s="75"/>
      <c r="G37" s="74"/>
      <c r="H37" s="75"/>
      <c r="I37" s="64"/>
      <c r="J37" s="65"/>
      <c r="K37" s="66"/>
      <c r="L37" s="64"/>
      <c r="M37" s="65"/>
      <c r="N37" s="66"/>
      <c r="O37" s="64"/>
      <c r="P37" s="65"/>
      <c r="Q37" s="66"/>
      <c r="R37" s="64"/>
      <c r="S37" s="65"/>
      <c r="T37" s="66"/>
      <c r="U37" s="39"/>
      <c r="V37" s="36"/>
      <c r="W37" s="145"/>
    </row>
    <row ht="90" r="38" spans="2:23" thickBot="1" x14ac:dyDescent="0.3">
      <c r="B38" s="1">
        <v>24</v>
      </c>
      <c r="C38" s="116" t="s">
        <v>71</v>
      </c>
      <c r="D38" s="116" t="s">
        <v>72</v>
      </c>
      <c r="E38" s="34">
        <v>1</v>
      </c>
      <c r="F38" s="38"/>
      <c r="G38" s="34" t="s">
        <v>17</v>
      </c>
      <c r="H38" s="38"/>
      <c r="I38" s="30">
        <v>7300</v>
      </c>
      <c r="J38" s="31"/>
      <c r="K38" s="32"/>
      <c r="L38" s="30">
        <v>7300</v>
      </c>
      <c r="M38" s="31"/>
      <c r="N38" s="32"/>
      <c r="O38" s="30">
        <v>1314</v>
      </c>
      <c r="P38" s="31"/>
      <c r="Q38" s="32"/>
      <c r="R38" s="30">
        <v>8614</v>
      </c>
      <c r="S38" s="31"/>
      <c r="T38" s="32"/>
      <c r="U38" s="39">
        <v>4</v>
      </c>
      <c r="V38" s="36"/>
      <c r="W38" s="143">
        <f>(R38*U38)</f>
        <v>34456</v>
      </c>
    </row>
    <row ht="102.75" r="39" spans="2:23" thickBot="1" x14ac:dyDescent="0.3">
      <c r="B39" s="1">
        <v>25</v>
      </c>
      <c r="C39" s="116" t="s">
        <v>73</v>
      </c>
      <c r="D39" s="116" t="s">
        <v>74</v>
      </c>
      <c r="E39" s="34">
        <v>1</v>
      </c>
      <c r="F39" s="38"/>
      <c r="G39" s="34" t="s">
        <v>17</v>
      </c>
      <c r="H39" s="38"/>
      <c r="I39" s="30">
        <v>8410</v>
      </c>
      <c r="J39" s="31"/>
      <c r="K39" s="32"/>
      <c r="L39" s="30">
        <v>8410</v>
      </c>
      <c r="M39" s="31"/>
      <c r="N39" s="32"/>
      <c r="O39" s="30">
        <v>1514</v>
      </c>
      <c r="P39" s="31"/>
      <c r="Q39" s="32"/>
      <c r="R39" s="30">
        <v>9924</v>
      </c>
      <c r="S39" s="31"/>
      <c r="T39" s="32"/>
      <c r="U39" s="39">
        <v>4</v>
      </c>
      <c r="V39" s="36"/>
      <c r="W39" s="143">
        <f>(R39*U39)</f>
        <v>39696</v>
      </c>
    </row>
    <row ht="90" r="40" spans="2:23" thickBot="1" x14ac:dyDescent="0.3">
      <c r="B40" s="1">
        <v>26</v>
      </c>
      <c r="C40" s="116" t="s">
        <v>75</v>
      </c>
      <c r="D40" s="116" t="s">
        <v>76</v>
      </c>
      <c r="E40" s="34">
        <v>1</v>
      </c>
      <c r="F40" s="38"/>
      <c r="G40" s="34" t="s">
        <v>17</v>
      </c>
      <c r="H40" s="38"/>
      <c r="I40" s="30">
        <v>6050</v>
      </c>
      <c r="J40" s="31"/>
      <c r="K40" s="32"/>
      <c r="L40" s="30">
        <v>6050</v>
      </c>
      <c r="M40" s="31"/>
      <c r="N40" s="32"/>
      <c r="O40" s="30">
        <v>1089</v>
      </c>
      <c r="P40" s="31"/>
      <c r="Q40" s="32"/>
      <c r="R40" s="30">
        <v>7139</v>
      </c>
      <c r="S40" s="31"/>
      <c r="T40" s="32"/>
      <c r="U40" s="39">
        <v>4</v>
      </c>
      <c r="V40" s="36"/>
      <c r="W40" s="143">
        <f>(R40*U40)</f>
        <v>28556</v>
      </c>
    </row>
    <row ht="64.5" r="41" spans="2:23" thickBot="1" x14ac:dyDescent="0.3">
      <c r="B41" s="1">
        <v>27</v>
      </c>
      <c r="C41" s="116" t="s">
        <v>77</v>
      </c>
      <c r="D41" s="116" t="s">
        <v>78</v>
      </c>
      <c r="E41" s="34">
        <v>1</v>
      </c>
      <c r="F41" s="38"/>
      <c r="G41" s="34" t="s">
        <v>17</v>
      </c>
      <c r="H41" s="38"/>
      <c r="I41" s="30">
        <v>7230</v>
      </c>
      <c r="J41" s="31"/>
      <c r="K41" s="32"/>
      <c r="L41" s="30">
        <v>7230</v>
      </c>
      <c r="M41" s="31"/>
      <c r="N41" s="32"/>
      <c r="O41" s="30">
        <v>1301</v>
      </c>
      <c r="P41" s="31"/>
      <c r="Q41" s="32"/>
      <c r="R41" s="30">
        <v>8531</v>
      </c>
      <c r="S41" s="31"/>
      <c r="T41" s="32"/>
      <c r="U41" s="39">
        <v>4</v>
      </c>
      <c r="V41" s="36"/>
      <c r="W41" s="143">
        <f>(R41*U41)</f>
        <v>34124</v>
      </c>
    </row>
    <row ht="76.5" r="42" spans="2:23" x14ac:dyDescent="0.25">
      <c r="B42" s="67">
        <v>28</v>
      </c>
      <c r="C42" s="125" t="s">
        <v>79</v>
      </c>
      <c r="D42" s="115" t="s">
        <v>80</v>
      </c>
      <c r="E42" s="70">
        <v>1</v>
      </c>
      <c r="F42" s="71"/>
      <c r="G42" s="70" t="s">
        <v>17</v>
      </c>
      <c r="H42" s="71"/>
      <c r="I42" s="58">
        <v>7820</v>
      </c>
      <c r="J42" s="59"/>
      <c r="K42" s="60"/>
      <c r="L42" s="58">
        <v>7820</v>
      </c>
      <c r="M42" s="59"/>
      <c r="N42" s="60"/>
      <c r="O42" s="58">
        <v>1408</v>
      </c>
      <c r="P42" s="59"/>
      <c r="Q42" s="60"/>
      <c r="R42" s="58">
        <v>9228</v>
      </c>
      <c r="S42" s="59"/>
      <c r="T42" s="60"/>
      <c r="U42" s="39">
        <v>4</v>
      </c>
      <c r="V42" s="36"/>
      <c r="W42" s="145">
        <f>(R42*U42)</f>
        <v>36912</v>
      </c>
    </row>
    <row ht="38.25" r="43" spans="2:23" x14ac:dyDescent="0.25">
      <c r="B43" s="68"/>
      <c r="C43" s="127"/>
      <c r="D43" s="115" t="s">
        <v>81</v>
      </c>
      <c r="E43" s="72"/>
      <c r="F43" s="73"/>
      <c r="G43" s="72"/>
      <c r="H43" s="73"/>
      <c r="I43" s="61"/>
      <c r="J43" s="62"/>
      <c r="K43" s="63"/>
      <c r="L43" s="61"/>
      <c r="M43" s="62"/>
      <c r="N43" s="63"/>
      <c r="O43" s="61"/>
      <c r="P43" s="62"/>
      <c r="Q43" s="63"/>
      <c r="R43" s="61"/>
      <c r="S43" s="62"/>
      <c r="T43" s="63"/>
      <c r="U43" s="39"/>
      <c r="V43" s="36"/>
      <c r="W43" s="145"/>
    </row>
    <row ht="39" r="44" spans="2:23" thickBot="1" x14ac:dyDescent="0.3">
      <c r="B44" s="69"/>
      <c r="C44" s="126"/>
      <c r="D44" s="116" t="s">
        <v>82</v>
      </c>
      <c r="E44" s="74"/>
      <c r="F44" s="75"/>
      <c r="G44" s="74"/>
      <c r="H44" s="75"/>
      <c r="I44" s="64"/>
      <c r="J44" s="65"/>
      <c r="K44" s="66"/>
      <c r="L44" s="64"/>
      <c r="M44" s="65"/>
      <c r="N44" s="66"/>
      <c r="O44" s="64"/>
      <c r="P44" s="65"/>
      <c r="Q44" s="66"/>
      <c r="R44" s="64"/>
      <c r="S44" s="65"/>
      <c r="T44" s="66"/>
      <c r="U44" s="39"/>
      <c r="V44" s="36"/>
      <c r="W44" s="145"/>
    </row>
    <row ht="90" r="45" spans="2:23" thickBot="1" x14ac:dyDescent="0.3">
      <c r="B45" s="1">
        <v>29</v>
      </c>
      <c r="C45" s="116" t="s">
        <v>83</v>
      </c>
      <c r="D45" s="116" t="s">
        <v>84</v>
      </c>
      <c r="E45" s="34">
        <v>1</v>
      </c>
      <c r="F45" s="38"/>
      <c r="G45" s="34" t="s">
        <v>17</v>
      </c>
      <c r="H45" s="38"/>
      <c r="I45" s="30">
        <v>7820</v>
      </c>
      <c r="J45" s="31"/>
      <c r="K45" s="32"/>
      <c r="L45" s="30">
        <v>7820</v>
      </c>
      <c r="M45" s="31"/>
      <c r="N45" s="32"/>
      <c r="O45" s="30">
        <v>1408</v>
      </c>
      <c r="P45" s="31"/>
      <c r="Q45" s="32"/>
      <c r="R45" s="30">
        <v>9228</v>
      </c>
      <c r="S45" s="31"/>
      <c r="T45" s="32"/>
      <c r="U45" s="39">
        <v>4</v>
      </c>
      <c r="V45" s="36"/>
      <c r="W45" s="143">
        <f>(R45*U45)</f>
        <v>36912</v>
      </c>
    </row>
    <row ht="25.5" r="46" spans="2:23" x14ac:dyDescent="0.25">
      <c r="B46" s="67">
        <v>30</v>
      </c>
      <c r="C46" s="125" t="s">
        <v>85</v>
      </c>
      <c r="D46" s="115" t="s">
        <v>86</v>
      </c>
      <c r="E46" s="70">
        <v>1</v>
      </c>
      <c r="F46" s="71"/>
      <c r="G46" s="70" t="s">
        <v>17</v>
      </c>
      <c r="H46" s="71"/>
      <c r="I46" s="58">
        <v>6050</v>
      </c>
      <c r="J46" s="59"/>
      <c r="K46" s="60"/>
      <c r="L46" s="58">
        <v>6050</v>
      </c>
      <c r="M46" s="59"/>
      <c r="N46" s="60"/>
      <c r="O46" s="58">
        <v>1089</v>
      </c>
      <c r="P46" s="59"/>
      <c r="Q46" s="60"/>
      <c r="R46" s="58">
        <v>7139</v>
      </c>
      <c r="S46" s="59"/>
      <c r="T46" s="60"/>
      <c r="U46" s="39">
        <v>4</v>
      </c>
      <c r="V46" s="36"/>
      <c r="W46" s="145">
        <f>(R46*U46)</f>
        <v>28556</v>
      </c>
    </row>
    <row ht="39" r="47" spans="2:23" thickBot="1" x14ac:dyDescent="0.3">
      <c r="B47" s="69"/>
      <c r="C47" s="126"/>
      <c r="D47" s="116" t="s">
        <v>87</v>
      </c>
      <c r="E47" s="74"/>
      <c r="F47" s="75"/>
      <c r="G47" s="74"/>
      <c r="H47" s="75"/>
      <c r="I47" s="64"/>
      <c r="J47" s="65"/>
      <c r="K47" s="66"/>
      <c r="L47" s="64"/>
      <c r="M47" s="65"/>
      <c r="N47" s="66"/>
      <c r="O47" s="64"/>
      <c r="P47" s="65"/>
      <c r="Q47" s="66"/>
      <c r="R47" s="64"/>
      <c r="S47" s="65"/>
      <c r="T47" s="66"/>
      <c r="U47" s="39"/>
      <c r="V47" s="36"/>
      <c r="W47" s="145"/>
    </row>
    <row ht="102.75" r="48" spans="2:23" thickBot="1" x14ac:dyDescent="0.3">
      <c r="B48" s="1">
        <v>31</v>
      </c>
      <c r="C48" s="116" t="s">
        <v>88</v>
      </c>
      <c r="D48" s="116" t="s">
        <v>89</v>
      </c>
      <c r="E48" s="34">
        <v>1</v>
      </c>
      <c r="F48" s="38"/>
      <c r="G48" s="34" t="s">
        <v>17</v>
      </c>
      <c r="H48" s="38"/>
      <c r="I48" s="30">
        <v>4280</v>
      </c>
      <c r="J48" s="31"/>
      <c r="K48" s="32"/>
      <c r="L48" s="30">
        <v>4280</v>
      </c>
      <c r="M48" s="31"/>
      <c r="N48" s="32"/>
      <c r="O48" s="34">
        <v>770</v>
      </c>
      <c r="P48" s="35"/>
      <c r="Q48" s="38"/>
      <c r="R48" s="30">
        <v>5050</v>
      </c>
      <c r="S48" s="31"/>
      <c r="T48" s="32"/>
      <c r="U48" s="39">
        <v>4</v>
      </c>
      <c r="V48" s="36"/>
      <c r="W48" s="143">
        <f>(R48*U48)</f>
        <v>20200</v>
      </c>
    </row>
    <row ht="77.25" r="49" spans="2:23" thickBot="1" x14ac:dyDescent="0.3">
      <c r="B49" s="1">
        <v>32</v>
      </c>
      <c r="C49" s="116" t="s">
        <v>90</v>
      </c>
      <c r="D49" s="116" t="s">
        <v>91</v>
      </c>
      <c r="E49" s="34">
        <v>1</v>
      </c>
      <c r="F49" s="38"/>
      <c r="G49" s="34" t="s">
        <v>17</v>
      </c>
      <c r="H49" s="38"/>
      <c r="I49" s="30">
        <v>6050</v>
      </c>
      <c r="J49" s="31"/>
      <c r="K49" s="32"/>
      <c r="L49" s="30">
        <v>6050</v>
      </c>
      <c r="M49" s="31"/>
      <c r="N49" s="32"/>
      <c r="O49" s="30">
        <v>1089</v>
      </c>
      <c r="P49" s="31"/>
      <c r="Q49" s="32"/>
      <c r="R49" s="30">
        <v>7139</v>
      </c>
      <c r="S49" s="31"/>
      <c r="T49" s="32"/>
      <c r="U49" s="39">
        <v>4</v>
      </c>
      <c r="V49" s="36"/>
      <c r="W49" s="143">
        <f>(R49*U49)</f>
        <v>28556</v>
      </c>
    </row>
    <row ht="47.25" customHeight="1" r="50" spans="2:23" x14ac:dyDescent="0.25">
      <c r="B50" s="67">
        <v>33</v>
      </c>
      <c r="C50" s="115" t="s">
        <v>92</v>
      </c>
      <c r="D50" s="125" t="s">
        <v>94</v>
      </c>
      <c r="E50" s="70">
        <v>1</v>
      </c>
      <c r="F50" s="71"/>
      <c r="G50" s="70" t="s">
        <v>17</v>
      </c>
      <c r="H50" s="71"/>
      <c r="I50" s="58">
        <v>6050</v>
      </c>
      <c r="J50" s="59"/>
      <c r="K50" s="60"/>
      <c r="L50" s="58">
        <v>6050</v>
      </c>
      <c r="M50" s="59"/>
      <c r="N50" s="60"/>
      <c r="O50" s="58">
        <v>1089</v>
      </c>
      <c r="P50" s="59"/>
      <c r="Q50" s="60"/>
      <c r="R50" s="58">
        <v>7139</v>
      </c>
      <c r="S50" s="59"/>
      <c r="T50" s="60"/>
      <c r="U50" s="39">
        <v>4</v>
      </c>
      <c r="V50" s="36"/>
      <c r="W50" s="145">
        <f>(R50*U50)</f>
        <v>28556</v>
      </c>
    </row>
    <row ht="29.25" r="51" spans="2:23" thickBot="1" x14ac:dyDescent="0.3">
      <c r="B51" s="69"/>
      <c r="C51" s="116" t="s">
        <v>93</v>
      </c>
      <c r="D51" s="126"/>
      <c r="E51" s="74"/>
      <c r="F51" s="75"/>
      <c r="G51" s="74"/>
      <c r="H51" s="75"/>
      <c r="I51" s="64"/>
      <c r="J51" s="65"/>
      <c r="K51" s="66"/>
      <c r="L51" s="64"/>
      <c r="M51" s="65"/>
      <c r="N51" s="66"/>
      <c r="O51" s="64"/>
      <c r="P51" s="65"/>
      <c r="Q51" s="66"/>
      <c r="R51" s="64"/>
      <c r="S51" s="65"/>
      <c r="T51" s="66"/>
      <c r="U51" s="39"/>
      <c r="V51" s="36"/>
      <c r="W51" s="145"/>
    </row>
    <row ht="77.25" r="52" spans="2:23" thickBot="1" x14ac:dyDescent="0.3">
      <c r="B52" s="1">
        <v>34</v>
      </c>
      <c r="C52" s="116" t="s">
        <v>95</v>
      </c>
      <c r="D52" s="116" t="s">
        <v>94</v>
      </c>
      <c r="E52" s="34">
        <v>1</v>
      </c>
      <c r="F52" s="38"/>
      <c r="G52" s="34" t="s">
        <v>17</v>
      </c>
      <c r="H52" s="38"/>
      <c r="I52" s="30">
        <v>6050</v>
      </c>
      <c r="J52" s="31"/>
      <c r="K52" s="32"/>
      <c r="L52" s="30">
        <v>6050</v>
      </c>
      <c r="M52" s="31"/>
      <c r="N52" s="32"/>
      <c r="O52" s="30">
        <v>1089</v>
      </c>
      <c r="P52" s="31"/>
      <c r="Q52" s="32"/>
      <c r="R52" s="30">
        <v>7139</v>
      </c>
      <c r="S52" s="31"/>
      <c r="T52" s="32"/>
      <c r="U52" s="39">
        <v>4</v>
      </c>
      <c r="V52" s="36"/>
      <c r="W52" s="143">
        <f>(R52*U52)</f>
        <v>28556</v>
      </c>
    </row>
    <row ht="77.25" r="53" spans="2:23" thickBot="1" x14ac:dyDescent="0.3">
      <c r="B53" s="1">
        <v>35</v>
      </c>
      <c r="C53" s="116" t="s">
        <v>96</v>
      </c>
      <c r="D53" s="116" t="s">
        <v>94</v>
      </c>
      <c r="E53" s="34">
        <v>1</v>
      </c>
      <c r="F53" s="38"/>
      <c r="G53" s="34" t="s">
        <v>17</v>
      </c>
      <c r="H53" s="38"/>
      <c r="I53" s="30">
        <v>7820</v>
      </c>
      <c r="J53" s="31"/>
      <c r="K53" s="32"/>
      <c r="L53" s="30">
        <v>7820</v>
      </c>
      <c r="M53" s="31"/>
      <c r="N53" s="32"/>
      <c r="O53" s="30">
        <v>1408</v>
      </c>
      <c r="P53" s="31"/>
      <c r="Q53" s="32"/>
      <c r="R53" s="30">
        <v>9228</v>
      </c>
      <c r="S53" s="31"/>
      <c r="T53" s="32"/>
      <c r="U53" s="39">
        <v>4</v>
      </c>
      <c r="V53" s="36"/>
      <c r="W53" s="143">
        <f>(R53*U53)</f>
        <v>36912</v>
      </c>
    </row>
    <row ht="153.75" r="54" spans="2:23" thickBot="1" x14ac:dyDescent="0.3">
      <c r="B54" s="1">
        <v>36</v>
      </c>
      <c r="C54" s="116" t="s">
        <v>97</v>
      </c>
      <c r="D54" s="116" t="s">
        <v>98</v>
      </c>
      <c r="E54" s="34">
        <v>1</v>
      </c>
      <c r="F54" s="38"/>
      <c r="G54" s="34" t="s">
        <v>17</v>
      </c>
      <c r="H54" s="38"/>
      <c r="I54" s="30">
        <v>6050</v>
      </c>
      <c r="J54" s="31"/>
      <c r="K54" s="32"/>
      <c r="L54" s="30">
        <v>6050</v>
      </c>
      <c r="M54" s="31"/>
      <c r="N54" s="32"/>
      <c r="O54" s="30">
        <v>1089</v>
      </c>
      <c r="P54" s="31"/>
      <c r="Q54" s="32"/>
      <c r="R54" s="30">
        <v>7139</v>
      </c>
      <c r="S54" s="31"/>
      <c r="T54" s="32"/>
      <c r="U54" s="39">
        <v>4</v>
      </c>
      <c r="V54" s="36"/>
      <c r="W54" s="143">
        <f>(R54*U54)</f>
        <v>28556</v>
      </c>
    </row>
    <row ht="77.25" r="55" spans="2:23" thickBot="1" x14ac:dyDescent="0.3">
      <c r="B55" s="1">
        <v>37</v>
      </c>
      <c r="C55" s="116" t="s">
        <v>99</v>
      </c>
      <c r="D55" s="116" t="s">
        <v>100</v>
      </c>
      <c r="E55" s="34">
        <v>1</v>
      </c>
      <c r="F55" s="38"/>
      <c r="G55" s="34" t="s">
        <v>17</v>
      </c>
      <c r="H55" s="38"/>
      <c r="I55" s="30">
        <v>4190</v>
      </c>
      <c r="J55" s="31"/>
      <c r="K55" s="32"/>
      <c r="L55" s="30">
        <v>4190</v>
      </c>
      <c r="M55" s="31"/>
      <c r="N55" s="32"/>
      <c r="O55" s="34">
        <v>754</v>
      </c>
      <c r="P55" s="35"/>
      <c r="Q55" s="38"/>
      <c r="R55" s="30">
        <v>4944</v>
      </c>
      <c r="S55" s="31"/>
      <c r="T55" s="32"/>
      <c r="U55" s="39">
        <v>4</v>
      </c>
      <c r="V55" s="36"/>
      <c r="W55" s="143">
        <f>(R55*U55)</f>
        <v>19776</v>
      </c>
    </row>
    <row ht="64.5" r="56" spans="2:23" thickBot="1" x14ac:dyDescent="0.3">
      <c r="B56" s="1">
        <v>38</v>
      </c>
      <c r="C56" s="116" t="s">
        <v>101</v>
      </c>
      <c r="D56" s="116" t="s">
        <v>102</v>
      </c>
      <c r="E56" s="34">
        <v>1</v>
      </c>
      <c r="F56" s="38"/>
      <c r="G56" s="34" t="s">
        <v>17</v>
      </c>
      <c r="H56" s="38"/>
      <c r="I56" s="30">
        <v>8600</v>
      </c>
      <c r="J56" s="31"/>
      <c r="K56" s="32"/>
      <c r="L56" s="30">
        <v>8600</v>
      </c>
      <c r="M56" s="31"/>
      <c r="N56" s="32"/>
      <c r="O56" s="30">
        <v>1548</v>
      </c>
      <c r="P56" s="31"/>
      <c r="Q56" s="32"/>
      <c r="R56" s="30">
        <v>10148</v>
      </c>
      <c r="S56" s="31"/>
      <c r="T56" s="32"/>
      <c r="U56" s="39">
        <v>4</v>
      </c>
      <c r="V56" s="36"/>
      <c r="W56" s="143">
        <f>(R56*U56)</f>
        <v>40592</v>
      </c>
    </row>
    <row ht="102.75" r="57" spans="2:23" thickBot="1" x14ac:dyDescent="0.3">
      <c r="B57" s="1">
        <v>39</v>
      </c>
      <c r="C57" s="116" t="s">
        <v>103</v>
      </c>
      <c r="D57" s="116" t="s">
        <v>104</v>
      </c>
      <c r="E57" s="34">
        <v>1</v>
      </c>
      <c r="F57" s="38"/>
      <c r="G57" s="34" t="s">
        <v>17</v>
      </c>
      <c r="H57" s="38"/>
      <c r="I57" s="30">
        <v>6050</v>
      </c>
      <c r="J57" s="31"/>
      <c r="K57" s="32"/>
      <c r="L57" s="30">
        <v>6050</v>
      </c>
      <c r="M57" s="31"/>
      <c r="N57" s="32"/>
      <c r="O57" s="30">
        <v>1089</v>
      </c>
      <c r="P57" s="31"/>
      <c r="Q57" s="32"/>
      <c r="R57" s="30">
        <v>7139</v>
      </c>
      <c r="S57" s="31"/>
      <c r="T57" s="32"/>
      <c r="U57" s="39">
        <v>4</v>
      </c>
      <c r="V57" s="36"/>
      <c r="W57" s="143">
        <f>(R57*U57)</f>
        <v>28556</v>
      </c>
    </row>
    <row ht="77.25" r="58" spans="2:23" thickBot="1" x14ac:dyDescent="0.3">
      <c r="B58" s="1">
        <v>40</v>
      </c>
      <c r="C58" s="116" t="s">
        <v>105</v>
      </c>
      <c r="D58" s="116" t="s">
        <v>106</v>
      </c>
      <c r="E58" s="34">
        <v>1</v>
      </c>
      <c r="F58" s="38"/>
      <c r="G58" s="34" t="s">
        <v>17</v>
      </c>
      <c r="H58" s="38"/>
      <c r="I58" s="30">
        <v>9700</v>
      </c>
      <c r="J58" s="31"/>
      <c r="K58" s="32"/>
      <c r="L58" s="30">
        <v>9700</v>
      </c>
      <c r="M58" s="31"/>
      <c r="N58" s="32"/>
      <c r="O58" s="30">
        <v>1746</v>
      </c>
      <c r="P58" s="31"/>
      <c r="Q58" s="32"/>
      <c r="R58" s="30">
        <v>11446</v>
      </c>
      <c r="S58" s="31"/>
      <c r="T58" s="32"/>
      <c r="U58" s="39">
        <v>4</v>
      </c>
      <c r="V58" s="36"/>
      <c r="W58" s="143">
        <f>(R58*U58)</f>
        <v>45784</v>
      </c>
    </row>
    <row ht="89.25" r="59" spans="2:23" x14ac:dyDescent="0.25">
      <c r="B59" s="67">
        <v>41</v>
      </c>
      <c r="C59" s="125" t="s">
        <v>107</v>
      </c>
      <c r="D59" s="115" t="s">
        <v>108</v>
      </c>
      <c r="E59" s="70">
        <v>1</v>
      </c>
      <c r="F59" s="71"/>
      <c r="G59" s="70" t="s">
        <v>17</v>
      </c>
      <c r="H59" s="71"/>
      <c r="I59" s="58">
        <v>7820</v>
      </c>
      <c r="J59" s="59"/>
      <c r="K59" s="60"/>
      <c r="L59" s="58">
        <v>7820</v>
      </c>
      <c r="M59" s="59"/>
      <c r="N59" s="60"/>
      <c r="O59" s="58">
        <v>1408</v>
      </c>
      <c r="P59" s="59"/>
      <c r="Q59" s="60"/>
      <c r="R59" s="58">
        <v>9228</v>
      </c>
      <c r="S59" s="59"/>
      <c r="T59" s="60"/>
      <c r="U59" s="39">
        <v>4</v>
      </c>
      <c r="V59" s="36"/>
      <c r="W59" s="145">
        <f>(R59*U59)</f>
        <v>36912</v>
      </c>
    </row>
    <row ht="102.75" r="60" spans="2:23" thickBot="1" x14ac:dyDescent="0.3">
      <c r="B60" s="69"/>
      <c r="C60" s="126"/>
      <c r="D60" s="116" t="s">
        <v>109</v>
      </c>
      <c r="E60" s="74"/>
      <c r="F60" s="75"/>
      <c r="G60" s="74"/>
      <c r="H60" s="75"/>
      <c r="I60" s="64"/>
      <c r="J60" s="65"/>
      <c r="K60" s="66"/>
      <c r="L60" s="64"/>
      <c r="M60" s="65"/>
      <c r="N60" s="66"/>
      <c r="O60" s="64"/>
      <c r="P60" s="65"/>
      <c r="Q60" s="66"/>
      <c r="R60" s="64"/>
      <c r="S60" s="65"/>
      <c r="T60" s="66"/>
      <c r="U60" s="39"/>
      <c r="V60" s="36"/>
      <c r="W60" s="145"/>
    </row>
    <row ht="77.25" r="61" spans="2:23" thickBot="1" x14ac:dyDescent="0.3">
      <c r="B61" s="1">
        <v>42</v>
      </c>
      <c r="C61" s="116" t="s">
        <v>110</v>
      </c>
      <c r="D61" s="116" t="s">
        <v>111</v>
      </c>
      <c r="E61" s="34">
        <v>1</v>
      </c>
      <c r="F61" s="38"/>
      <c r="G61" s="34" t="s">
        <v>17</v>
      </c>
      <c r="H61" s="38"/>
      <c r="I61" s="30">
        <v>6050</v>
      </c>
      <c r="J61" s="31"/>
      <c r="K61" s="32"/>
      <c r="L61" s="30">
        <v>6050</v>
      </c>
      <c r="M61" s="31"/>
      <c r="N61" s="32"/>
      <c r="O61" s="30">
        <v>1089</v>
      </c>
      <c r="P61" s="31"/>
      <c r="Q61" s="32"/>
      <c r="R61" s="30">
        <v>7139</v>
      </c>
      <c r="S61" s="31"/>
      <c r="T61" s="32"/>
      <c r="U61" s="39">
        <v>4</v>
      </c>
      <c r="V61" s="36"/>
      <c r="W61" s="143">
        <f>(R61*U61)</f>
        <v>28556</v>
      </c>
    </row>
    <row ht="90" r="62" spans="2:23" thickBot="1" x14ac:dyDescent="0.3">
      <c r="B62" s="1">
        <v>43</v>
      </c>
      <c r="C62" s="116" t="s">
        <v>112</v>
      </c>
      <c r="D62" s="116" t="s">
        <v>113</v>
      </c>
      <c r="E62" s="34">
        <v>1</v>
      </c>
      <c r="F62" s="38"/>
      <c r="G62" s="34" t="s">
        <v>17</v>
      </c>
      <c r="H62" s="38"/>
      <c r="I62" s="30">
        <v>7800</v>
      </c>
      <c r="J62" s="31"/>
      <c r="K62" s="32"/>
      <c r="L62" s="30">
        <v>7800</v>
      </c>
      <c r="M62" s="31"/>
      <c r="N62" s="32"/>
      <c r="O62" s="30">
        <v>1404</v>
      </c>
      <c r="P62" s="31"/>
      <c r="Q62" s="32"/>
      <c r="R62" s="30">
        <v>9204</v>
      </c>
      <c r="S62" s="31"/>
      <c r="T62" s="32"/>
      <c r="U62" s="39">
        <v>4</v>
      </c>
      <c r="V62" s="36"/>
      <c r="W62" s="143">
        <f>(R62*U62)</f>
        <v>36816</v>
      </c>
    </row>
    <row ht="38.25" r="63" spans="2:23" x14ac:dyDescent="0.25">
      <c r="B63" s="67">
        <v>44</v>
      </c>
      <c r="C63" s="125" t="s">
        <v>114</v>
      </c>
      <c r="D63" s="115" t="s">
        <v>115</v>
      </c>
      <c r="E63" s="70">
        <v>1</v>
      </c>
      <c r="F63" s="71"/>
      <c r="G63" s="70" t="s">
        <v>17</v>
      </c>
      <c r="H63" s="71"/>
      <c r="I63" s="58">
        <v>8100</v>
      </c>
      <c r="J63" s="59"/>
      <c r="K63" s="60"/>
      <c r="L63" s="58">
        <v>8100</v>
      </c>
      <c r="M63" s="59"/>
      <c r="N63" s="60"/>
      <c r="O63" s="58">
        <v>1458</v>
      </c>
      <c r="P63" s="59"/>
      <c r="Q63" s="60"/>
      <c r="R63" s="58">
        <v>9558</v>
      </c>
      <c r="S63" s="59"/>
      <c r="T63" s="60"/>
      <c r="U63" s="39">
        <v>4</v>
      </c>
      <c r="V63" s="36"/>
      <c r="W63" s="145">
        <f>(R63*U63)</f>
        <v>38232</v>
      </c>
    </row>
    <row ht="166.5" r="64" spans="2:23" thickBot="1" x14ac:dyDescent="0.3">
      <c r="B64" s="69"/>
      <c r="C64" s="126"/>
      <c r="D64" s="116" t="s">
        <v>116</v>
      </c>
      <c r="E64" s="74"/>
      <c r="F64" s="75"/>
      <c r="G64" s="74"/>
      <c r="H64" s="75"/>
      <c r="I64" s="64"/>
      <c r="J64" s="65"/>
      <c r="K64" s="66"/>
      <c r="L64" s="64"/>
      <c r="M64" s="65"/>
      <c r="N64" s="66"/>
      <c r="O64" s="64"/>
      <c r="P64" s="65"/>
      <c r="Q64" s="66"/>
      <c r="R64" s="64"/>
      <c r="S64" s="65"/>
      <c r="T64" s="66"/>
      <c r="U64" s="39"/>
      <c r="V64" s="36"/>
      <c r="W64" s="145"/>
    </row>
    <row ht="76.5" r="65" spans="2:23" x14ac:dyDescent="0.25">
      <c r="B65" s="67">
        <v>45</v>
      </c>
      <c r="C65" s="125" t="s">
        <v>117</v>
      </c>
      <c r="D65" s="115" t="s">
        <v>118</v>
      </c>
      <c r="E65" s="70">
        <v>1</v>
      </c>
      <c r="F65" s="71"/>
      <c r="G65" s="70" t="s">
        <v>17</v>
      </c>
      <c r="H65" s="71"/>
      <c r="I65" s="58">
        <v>9800</v>
      </c>
      <c r="J65" s="59"/>
      <c r="K65" s="60"/>
      <c r="L65" s="58">
        <v>9800</v>
      </c>
      <c r="M65" s="59"/>
      <c r="N65" s="60"/>
      <c r="O65" s="58">
        <v>1764</v>
      </c>
      <c r="P65" s="59"/>
      <c r="Q65" s="60"/>
      <c r="R65" s="58">
        <v>11564</v>
      </c>
      <c r="S65" s="59"/>
      <c r="T65" s="60"/>
      <c r="U65" s="39">
        <v>4</v>
      </c>
      <c r="V65" s="36"/>
      <c r="W65" s="145">
        <f>(R65*U65)</f>
        <v>46256</v>
      </c>
    </row>
    <row ht="63.75" r="66" spans="2:23" x14ac:dyDescent="0.25">
      <c r="B66" s="68"/>
      <c r="C66" s="127"/>
      <c r="D66" s="115" t="s">
        <v>119</v>
      </c>
      <c r="E66" s="72"/>
      <c r="F66" s="73"/>
      <c r="G66" s="72"/>
      <c r="H66" s="73"/>
      <c r="I66" s="61"/>
      <c r="J66" s="62"/>
      <c r="K66" s="63"/>
      <c r="L66" s="61"/>
      <c r="M66" s="62"/>
      <c r="N66" s="63"/>
      <c r="O66" s="61"/>
      <c r="P66" s="62"/>
      <c r="Q66" s="63"/>
      <c r="R66" s="61"/>
      <c r="S66" s="62"/>
      <c r="T66" s="63"/>
      <c r="U66" s="39"/>
      <c r="V66" s="36"/>
      <c r="W66" s="145"/>
    </row>
    <row ht="51.75" r="67" spans="2:23" thickBot="1" x14ac:dyDescent="0.3">
      <c r="B67" s="69"/>
      <c r="C67" s="126"/>
      <c r="D67" s="116" t="s">
        <v>120</v>
      </c>
      <c r="E67" s="74"/>
      <c r="F67" s="75"/>
      <c r="G67" s="74"/>
      <c r="H67" s="75"/>
      <c r="I67" s="64"/>
      <c r="J67" s="65"/>
      <c r="K67" s="66"/>
      <c r="L67" s="64"/>
      <c r="M67" s="65"/>
      <c r="N67" s="66"/>
      <c r="O67" s="64"/>
      <c r="P67" s="65"/>
      <c r="Q67" s="66"/>
      <c r="R67" s="64"/>
      <c r="S67" s="65"/>
      <c r="T67" s="66"/>
      <c r="U67" s="39"/>
      <c r="V67" s="36"/>
      <c r="W67" s="145"/>
    </row>
    <row ht="115.5" r="68" spans="2:23" thickBot="1" x14ac:dyDescent="0.3">
      <c r="B68" s="1">
        <v>46</v>
      </c>
      <c r="C68" s="116" t="s">
        <v>121</v>
      </c>
      <c r="D68" s="116" t="s">
        <v>122</v>
      </c>
      <c r="E68" s="34">
        <v>1</v>
      </c>
      <c r="F68" s="38"/>
      <c r="G68" s="34" t="s">
        <v>17</v>
      </c>
      <c r="H68" s="38"/>
      <c r="I68" s="30">
        <v>7900</v>
      </c>
      <c r="J68" s="31"/>
      <c r="K68" s="32"/>
      <c r="L68" s="30">
        <v>7900</v>
      </c>
      <c r="M68" s="31"/>
      <c r="N68" s="32"/>
      <c r="O68" s="30">
        <v>1422</v>
      </c>
      <c r="P68" s="31"/>
      <c r="Q68" s="32"/>
      <c r="R68" s="30">
        <v>9322</v>
      </c>
      <c r="S68" s="31"/>
      <c r="T68" s="32"/>
      <c r="U68" s="39">
        <v>4</v>
      </c>
      <c r="V68" s="36"/>
      <c r="W68" s="143">
        <f>(R68*U68)</f>
        <v>37288</v>
      </c>
    </row>
    <row ht="77.25" r="69" spans="2:23" thickBot="1" x14ac:dyDescent="0.3">
      <c r="B69" s="1">
        <v>47</v>
      </c>
      <c r="C69" s="116" t="s">
        <v>123</v>
      </c>
      <c r="D69" s="116" t="s">
        <v>124</v>
      </c>
      <c r="E69" s="34">
        <v>1</v>
      </c>
      <c r="F69" s="38"/>
      <c r="G69" s="34" t="s">
        <v>17</v>
      </c>
      <c r="H69" s="38"/>
      <c r="I69" s="30">
        <v>8300</v>
      </c>
      <c r="J69" s="31"/>
      <c r="K69" s="32"/>
      <c r="L69" s="30">
        <v>8300</v>
      </c>
      <c r="M69" s="31"/>
      <c r="N69" s="32"/>
      <c r="O69" s="30">
        <v>1494</v>
      </c>
      <c r="P69" s="31"/>
      <c r="Q69" s="32"/>
      <c r="R69" s="30">
        <v>9794</v>
      </c>
      <c r="S69" s="31"/>
      <c r="T69" s="32"/>
      <c r="U69" s="39">
        <v>4</v>
      </c>
      <c r="V69" s="36"/>
      <c r="W69" s="143">
        <f>(R69*U69)</f>
        <v>39176</v>
      </c>
    </row>
    <row ht="90" r="70" spans="2:23" thickBot="1" x14ac:dyDescent="0.3">
      <c r="B70" s="1">
        <v>48</v>
      </c>
      <c r="C70" s="116" t="s">
        <v>125</v>
      </c>
      <c r="D70" s="116" t="s">
        <v>126</v>
      </c>
      <c r="E70" s="34">
        <v>1</v>
      </c>
      <c r="F70" s="38"/>
      <c r="G70" s="34" t="s">
        <v>17</v>
      </c>
      <c r="H70" s="38"/>
      <c r="I70" s="30">
        <v>9300</v>
      </c>
      <c r="J70" s="31"/>
      <c r="K70" s="32"/>
      <c r="L70" s="30">
        <v>9300</v>
      </c>
      <c r="M70" s="31"/>
      <c r="N70" s="32"/>
      <c r="O70" s="30">
        <v>1674</v>
      </c>
      <c r="P70" s="31"/>
      <c r="Q70" s="32"/>
      <c r="R70" s="30">
        <v>10974</v>
      </c>
      <c r="S70" s="31"/>
      <c r="T70" s="32"/>
      <c r="U70" s="39">
        <v>4</v>
      </c>
      <c r="V70" s="36"/>
      <c r="W70" s="143">
        <f>(R70*U70)</f>
        <v>43896</v>
      </c>
    </row>
    <row ht="153.75" r="71" spans="2:23" thickBot="1" x14ac:dyDescent="0.3">
      <c r="B71" s="1">
        <v>49</v>
      </c>
      <c r="C71" s="116" t="s">
        <v>127</v>
      </c>
      <c r="D71" s="116" t="s">
        <v>128</v>
      </c>
      <c r="E71" s="34">
        <v>1</v>
      </c>
      <c r="F71" s="38"/>
      <c r="G71" s="34" t="s">
        <v>17</v>
      </c>
      <c r="H71" s="38"/>
      <c r="I71" s="30">
        <v>4190</v>
      </c>
      <c r="J71" s="31"/>
      <c r="K71" s="32"/>
      <c r="L71" s="30">
        <v>4190</v>
      </c>
      <c r="M71" s="31"/>
      <c r="N71" s="32"/>
      <c r="O71" s="34">
        <v>754</v>
      </c>
      <c r="P71" s="35"/>
      <c r="Q71" s="38"/>
      <c r="R71" s="30">
        <v>4944</v>
      </c>
      <c r="S71" s="31"/>
      <c r="T71" s="32"/>
      <c r="U71" s="39">
        <v>4</v>
      </c>
      <c r="V71" s="36"/>
      <c r="W71" s="143">
        <f>(R71*U71)</f>
        <v>19776</v>
      </c>
    </row>
    <row ht="77.25" r="72" spans="2:23" thickBot="1" x14ac:dyDescent="0.3">
      <c r="B72" s="1">
        <v>50</v>
      </c>
      <c r="C72" s="116" t="s">
        <v>129</v>
      </c>
      <c r="D72" s="116" t="s">
        <v>130</v>
      </c>
      <c r="E72" s="34">
        <v>1</v>
      </c>
      <c r="F72" s="38"/>
      <c r="G72" s="34" t="s">
        <v>17</v>
      </c>
      <c r="H72" s="38"/>
      <c r="I72" s="30">
        <v>8900</v>
      </c>
      <c r="J72" s="31"/>
      <c r="K72" s="32"/>
      <c r="L72" s="30">
        <v>8900</v>
      </c>
      <c r="M72" s="31"/>
      <c r="N72" s="32"/>
      <c r="O72" s="30">
        <v>1602</v>
      </c>
      <c r="P72" s="31"/>
      <c r="Q72" s="32"/>
      <c r="R72" s="30">
        <v>10502</v>
      </c>
      <c r="S72" s="31"/>
      <c r="T72" s="32"/>
      <c r="U72" s="39">
        <v>4</v>
      </c>
      <c r="V72" s="36"/>
      <c r="W72" s="143">
        <f>(R72*U72)</f>
        <v>42008</v>
      </c>
    </row>
    <row ht="64.5" r="73" spans="2:23" thickBot="1" x14ac:dyDescent="0.3">
      <c r="B73" s="1">
        <v>51</v>
      </c>
      <c r="C73" s="116" t="s">
        <v>131</v>
      </c>
      <c r="D73" s="116" t="s">
        <v>132</v>
      </c>
      <c r="E73" s="34">
        <v>1</v>
      </c>
      <c r="F73" s="38"/>
      <c r="G73" s="34" t="s">
        <v>17</v>
      </c>
      <c r="H73" s="38"/>
      <c r="I73" s="30">
        <v>8300</v>
      </c>
      <c r="J73" s="31"/>
      <c r="K73" s="32"/>
      <c r="L73" s="30">
        <v>8300</v>
      </c>
      <c r="M73" s="31"/>
      <c r="N73" s="32"/>
      <c r="O73" s="30">
        <v>1494</v>
      </c>
      <c r="P73" s="31"/>
      <c r="Q73" s="32"/>
      <c r="R73" s="30">
        <v>9794</v>
      </c>
      <c r="S73" s="31"/>
      <c r="T73" s="32"/>
      <c r="U73" s="39">
        <v>4</v>
      </c>
      <c r="V73" s="36"/>
      <c r="W73" s="143">
        <f>(R73*U73)</f>
        <v>39176</v>
      </c>
    </row>
    <row ht="102.75" r="74" spans="2:23" thickBot="1" x14ac:dyDescent="0.3">
      <c r="B74" s="1">
        <v>52</v>
      </c>
      <c r="C74" s="116" t="s">
        <v>133</v>
      </c>
      <c r="D74" s="116" t="s">
        <v>134</v>
      </c>
      <c r="E74" s="34">
        <v>1</v>
      </c>
      <c r="F74" s="38"/>
      <c r="G74" s="34" t="s">
        <v>17</v>
      </c>
      <c r="H74" s="38"/>
      <c r="I74" s="30">
        <v>9300</v>
      </c>
      <c r="J74" s="31"/>
      <c r="K74" s="32"/>
      <c r="L74" s="30">
        <v>9300</v>
      </c>
      <c r="M74" s="31"/>
      <c r="N74" s="32"/>
      <c r="O74" s="30">
        <v>1674</v>
      </c>
      <c r="P74" s="31"/>
      <c r="Q74" s="32"/>
      <c r="R74" s="30">
        <v>10974</v>
      </c>
      <c r="S74" s="31"/>
      <c r="T74" s="32"/>
      <c r="U74" s="39">
        <v>4</v>
      </c>
      <c r="V74" s="36"/>
      <c r="W74" s="143">
        <f>(R74*U74)</f>
        <v>43896</v>
      </c>
    </row>
    <row ht="76.5" r="75" spans="2:23" x14ac:dyDescent="0.25">
      <c r="B75" s="67">
        <v>53</v>
      </c>
      <c r="C75" s="125" t="s">
        <v>135</v>
      </c>
      <c r="D75" s="115" t="s">
        <v>136</v>
      </c>
      <c r="E75" s="70">
        <v>1</v>
      </c>
      <c r="F75" s="71"/>
      <c r="G75" s="70" t="s">
        <v>17</v>
      </c>
      <c r="H75" s="71"/>
      <c r="I75" s="58">
        <v>7300</v>
      </c>
      <c r="J75" s="59"/>
      <c r="K75" s="60"/>
      <c r="L75" s="58">
        <v>7300</v>
      </c>
      <c r="M75" s="59"/>
      <c r="N75" s="60"/>
      <c r="O75" s="58">
        <v>1314</v>
      </c>
      <c r="P75" s="59"/>
      <c r="Q75" s="60"/>
      <c r="R75" s="58">
        <v>8614</v>
      </c>
      <c r="S75" s="59"/>
      <c r="T75" s="60"/>
      <c r="U75" s="39">
        <v>4</v>
      </c>
      <c r="V75" s="36"/>
      <c r="W75" s="145">
        <f>(R75*U75)</f>
        <v>34456</v>
      </c>
    </row>
    <row ht="39" r="76" spans="2:23" thickBot="1" x14ac:dyDescent="0.3">
      <c r="B76" s="69"/>
      <c r="C76" s="126"/>
      <c r="D76" s="116" t="s">
        <v>137</v>
      </c>
      <c r="E76" s="74"/>
      <c r="F76" s="75"/>
      <c r="G76" s="74"/>
      <c r="H76" s="75"/>
      <c r="I76" s="64"/>
      <c r="J76" s="65"/>
      <c r="K76" s="66"/>
      <c r="L76" s="64"/>
      <c r="M76" s="65"/>
      <c r="N76" s="66"/>
      <c r="O76" s="64"/>
      <c r="P76" s="65"/>
      <c r="Q76" s="66"/>
      <c r="R76" s="64"/>
      <c r="S76" s="65"/>
      <c r="T76" s="66"/>
      <c r="U76" s="39"/>
      <c r="V76" s="36"/>
      <c r="W76" s="145"/>
    </row>
    <row ht="115.5" r="77" spans="2:23" thickBot="1" x14ac:dyDescent="0.3">
      <c r="B77" s="1">
        <v>54</v>
      </c>
      <c r="C77" s="116" t="s">
        <v>138</v>
      </c>
      <c r="D77" s="116" t="s">
        <v>139</v>
      </c>
      <c r="E77" s="34">
        <v>1</v>
      </c>
      <c r="F77" s="38"/>
      <c r="G77" s="34" t="s">
        <v>17</v>
      </c>
      <c r="H77" s="38"/>
      <c r="I77" s="30">
        <v>8000</v>
      </c>
      <c r="J77" s="31"/>
      <c r="K77" s="32"/>
      <c r="L77" s="30">
        <v>8000</v>
      </c>
      <c r="M77" s="31"/>
      <c r="N77" s="32"/>
      <c r="O77" s="30">
        <v>1440</v>
      </c>
      <c r="P77" s="31"/>
      <c r="Q77" s="32"/>
      <c r="R77" s="30">
        <v>9440</v>
      </c>
      <c r="S77" s="31"/>
      <c r="T77" s="32"/>
      <c r="U77" s="39">
        <v>4</v>
      </c>
      <c r="V77" s="36"/>
      <c r="W77" s="143">
        <f>(R77*U77)</f>
        <v>37760</v>
      </c>
    </row>
    <row ht="102.75" r="78" spans="2:23" thickBot="1" x14ac:dyDescent="0.3">
      <c r="B78" s="1">
        <v>55</v>
      </c>
      <c r="C78" s="117" t="s">
        <v>140</v>
      </c>
      <c r="D78" s="117" t="s">
        <v>141</v>
      </c>
      <c r="E78" s="34">
        <v>1</v>
      </c>
      <c r="F78" s="38"/>
      <c r="G78" s="34" t="s">
        <v>17</v>
      </c>
      <c r="H78" s="38"/>
      <c r="I78" s="30">
        <v>7650</v>
      </c>
      <c r="J78" s="31"/>
      <c r="K78" s="32"/>
      <c r="L78" s="30">
        <v>7650</v>
      </c>
      <c r="M78" s="31"/>
      <c r="N78" s="32"/>
      <c r="O78" s="30">
        <v>1377</v>
      </c>
      <c r="P78" s="31"/>
      <c r="Q78" s="32"/>
      <c r="R78" s="30">
        <v>9027</v>
      </c>
      <c r="S78" s="31"/>
      <c r="T78" s="32"/>
      <c r="U78" s="39">
        <v>4</v>
      </c>
      <c r="V78" s="36"/>
      <c r="W78" s="143">
        <f>(R78*U78)</f>
        <v>36108</v>
      </c>
    </row>
    <row ht="90" r="79" spans="2:23" thickBot="1" x14ac:dyDescent="0.3">
      <c r="B79" s="1">
        <v>56</v>
      </c>
      <c r="C79" s="116" t="s">
        <v>142</v>
      </c>
      <c r="D79" s="116" t="s">
        <v>143</v>
      </c>
      <c r="E79" s="34">
        <v>1</v>
      </c>
      <c r="F79" s="38"/>
      <c r="G79" s="34" t="s">
        <v>17</v>
      </c>
      <c r="H79" s="38"/>
      <c r="I79" s="30">
        <v>9600</v>
      </c>
      <c r="J79" s="31"/>
      <c r="K79" s="32"/>
      <c r="L79" s="30">
        <v>9600</v>
      </c>
      <c r="M79" s="31"/>
      <c r="N79" s="32"/>
      <c r="O79" s="30">
        <v>1728</v>
      </c>
      <c r="P79" s="31"/>
      <c r="Q79" s="32"/>
      <c r="R79" s="30">
        <v>11328</v>
      </c>
      <c r="S79" s="31"/>
      <c r="T79" s="32"/>
      <c r="U79" s="39">
        <v>4</v>
      </c>
      <c r="V79" s="36"/>
      <c r="W79" s="143">
        <f>(R79*U79)</f>
        <v>45312</v>
      </c>
    </row>
    <row ht="115.5" r="80" spans="2:23" thickBot="1" x14ac:dyDescent="0.3">
      <c r="B80" s="1">
        <v>57</v>
      </c>
      <c r="C80" s="116" t="s">
        <v>144</v>
      </c>
      <c r="D80" s="116" t="s">
        <v>145</v>
      </c>
      <c r="E80" s="34">
        <v>1</v>
      </c>
      <c r="F80" s="38"/>
      <c r="G80" s="34" t="s">
        <v>17</v>
      </c>
      <c r="H80" s="38"/>
      <c r="I80" s="30">
        <v>6100</v>
      </c>
      <c r="J80" s="31"/>
      <c r="K80" s="32"/>
      <c r="L80" s="30">
        <v>6100</v>
      </c>
      <c r="M80" s="31"/>
      <c r="N80" s="32"/>
      <c r="O80" s="30">
        <v>1098</v>
      </c>
      <c r="P80" s="31"/>
      <c r="Q80" s="32"/>
      <c r="R80" s="30">
        <v>7198</v>
      </c>
      <c r="S80" s="31"/>
      <c r="T80" s="32"/>
      <c r="U80" s="39">
        <v>4</v>
      </c>
      <c r="V80" s="36"/>
      <c r="W80" s="143">
        <f>(R80*U80)</f>
        <v>28792</v>
      </c>
    </row>
    <row ht="64.5" r="81" spans="2:23" thickBot="1" x14ac:dyDescent="0.3">
      <c r="B81" s="1">
        <v>58</v>
      </c>
      <c r="C81" s="116" t="s">
        <v>146</v>
      </c>
      <c r="D81" s="116" t="s">
        <v>147</v>
      </c>
      <c r="E81" s="34">
        <v>1</v>
      </c>
      <c r="F81" s="38"/>
      <c r="G81" s="34" t="s">
        <v>17</v>
      </c>
      <c r="H81" s="38"/>
      <c r="I81" s="30">
        <v>9300</v>
      </c>
      <c r="J81" s="31"/>
      <c r="K81" s="32"/>
      <c r="L81" s="30">
        <v>9300</v>
      </c>
      <c r="M81" s="31"/>
      <c r="N81" s="32"/>
      <c r="O81" s="30">
        <v>1674</v>
      </c>
      <c r="P81" s="31"/>
      <c r="Q81" s="32"/>
      <c r="R81" s="30">
        <v>10974</v>
      </c>
      <c r="S81" s="31"/>
      <c r="T81" s="32"/>
      <c r="U81" s="39">
        <v>4</v>
      </c>
      <c r="V81" s="36"/>
      <c r="W81" s="143">
        <f>(R81*U81)</f>
        <v>43896</v>
      </c>
    </row>
    <row ht="38.25" r="82" spans="2:23" x14ac:dyDescent="0.25">
      <c r="B82" s="67">
        <v>59</v>
      </c>
      <c r="C82" s="125" t="s">
        <v>148</v>
      </c>
      <c r="D82" s="115" t="s">
        <v>149</v>
      </c>
      <c r="E82" s="70">
        <v>1</v>
      </c>
      <c r="F82" s="71"/>
      <c r="G82" s="70" t="s">
        <v>17</v>
      </c>
      <c r="H82" s="71"/>
      <c r="I82" s="58">
        <v>8100</v>
      </c>
      <c r="J82" s="59"/>
      <c r="K82" s="60"/>
      <c r="L82" s="58">
        <v>8100</v>
      </c>
      <c r="M82" s="59"/>
      <c r="N82" s="60"/>
      <c r="O82" s="58">
        <v>1458</v>
      </c>
      <c r="P82" s="59"/>
      <c r="Q82" s="60"/>
      <c r="R82" s="58">
        <v>9558</v>
      </c>
      <c r="S82" s="59"/>
      <c r="T82" s="60"/>
      <c r="U82" s="39">
        <v>4</v>
      </c>
      <c r="V82" s="36"/>
      <c r="W82" s="145">
        <f>(R82*U82)</f>
        <v>38232</v>
      </c>
    </row>
    <row ht="90" r="83" spans="2:23" thickBot="1" x14ac:dyDescent="0.3">
      <c r="B83" s="69"/>
      <c r="C83" s="126"/>
      <c r="D83" s="116" t="s">
        <v>150</v>
      </c>
      <c r="E83" s="74"/>
      <c r="F83" s="75"/>
      <c r="G83" s="74"/>
      <c r="H83" s="75"/>
      <c r="I83" s="64"/>
      <c r="J83" s="65"/>
      <c r="K83" s="66"/>
      <c r="L83" s="64"/>
      <c r="M83" s="65"/>
      <c r="N83" s="66"/>
      <c r="O83" s="64"/>
      <c r="P83" s="65"/>
      <c r="Q83" s="66"/>
      <c r="R83" s="64"/>
      <c r="S83" s="65"/>
      <c r="T83" s="66"/>
      <c r="U83" s="39"/>
      <c r="V83" s="36"/>
      <c r="W83" s="145"/>
    </row>
    <row ht="141" r="84" spans="2:23" thickBot="1" x14ac:dyDescent="0.3">
      <c r="B84" s="1">
        <v>60</v>
      </c>
      <c r="C84" s="116" t="s">
        <v>151</v>
      </c>
      <c r="D84" s="116" t="s">
        <v>152</v>
      </c>
      <c r="E84" s="34">
        <v>1</v>
      </c>
      <c r="F84" s="38"/>
      <c r="G84" s="34" t="s">
        <v>17</v>
      </c>
      <c r="H84" s="38"/>
      <c r="I84" s="30">
        <v>7600</v>
      </c>
      <c r="J84" s="31"/>
      <c r="K84" s="32"/>
      <c r="L84" s="30">
        <v>7600</v>
      </c>
      <c r="M84" s="31"/>
      <c r="N84" s="32"/>
      <c r="O84" s="30">
        <v>1368</v>
      </c>
      <c r="P84" s="31"/>
      <c r="Q84" s="32"/>
      <c r="R84" s="30">
        <v>8968</v>
      </c>
      <c r="S84" s="31"/>
      <c r="T84" s="32"/>
      <c r="U84" s="39">
        <v>4</v>
      </c>
      <c r="V84" s="36"/>
      <c r="W84" s="143">
        <f>(R84*U84)</f>
        <v>35872</v>
      </c>
    </row>
    <row ht="63.75" r="85" spans="2:23" x14ac:dyDescent="0.25">
      <c r="B85" s="67">
        <v>61</v>
      </c>
      <c r="C85" s="125" t="s">
        <v>153</v>
      </c>
      <c r="D85" s="115" t="s">
        <v>154</v>
      </c>
      <c r="E85" s="70">
        <v>1</v>
      </c>
      <c r="F85" s="71"/>
      <c r="G85" s="70" t="s">
        <v>17</v>
      </c>
      <c r="H85" s="71"/>
      <c r="I85" s="58">
        <v>9300</v>
      </c>
      <c r="J85" s="59"/>
      <c r="K85" s="60"/>
      <c r="L85" s="58">
        <v>9300</v>
      </c>
      <c r="M85" s="59"/>
      <c r="N85" s="60"/>
      <c r="O85" s="58">
        <v>1674</v>
      </c>
      <c r="P85" s="59"/>
      <c r="Q85" s="60"/>
      <c r="R85" s="58">
        <v>10974</v>
      </c>
      <c r="S85" s="59"/>
      <c r="T85" s="60"/>
      <c r="U85" s="39">
        <v>4</v>
      </c>
      <c r="V85" s="36"/>
      <c r="W85" s="145">
        <f>(R85*U85)</f>
        <v>43896</v>
      </c>
    </row>
    <row ht="51.75" r="86" spans="2:23" thickBot="1" x14ac:dyDescent="0.3">
      <c r="B86" s="69"/>
      <c r="C86" s="126"/>
      <c r="D86" s="116" t="s">
        <v>155</v>
      </c>
      <c r="E86" s="74"/>
      <c r="F86" s="75"/>
      <c r="G86" s="74"/>
      <c r="H86" s="75"/>
      <c r="I86" s="64"/>
      <c r="J86" s="65"/>
      <c r="K86" s="66"/>
      <c r="L86" s="64"/>
      <c r="M86" s="65"/>
      <c r="N86" s="66"/>
      <c r="O86" s="64"/>
      <c r="P86" s="65"/>
      <c r="Q86" s="66"/>
      <c r="R86" s="64"/>
      <c r="S86" s="65"/>
      <c r="T86" s="66"/>
      <c r="U86" s="39"/>
      <c r="V86" s="36"/>
      <c r="W86" s="145"/>
    </row>
    <row ht="38.25" r="87" spans="2:23" x14ac:dyDescent="0.25">
      <c r="B87" s="67">
        <v>62</v>
      </c>
      <c r="C87" s="125" t="s">
        <v>156</v>
      </c>
      <c r="D87" s="115" t="s">
        <v>157</v>
      </c>
      <c r="E87" s="70">
        <v>1</v>
      </c>
      <c r="F87" s="71"/>
      <c r="G87" s="70" t="s">
        <v>17</v>
      </c>
      <c r="H87" s="71"/>
      <c r="I87" s="58">
        <v>9500</v>
      </c>
      <c r="J87" s="59"/>
      <c r="K87" s="60"/>
      <c r="L87" s="58">
        <v>9500</v>
      </c>
      <c r="M87" s="59"/>
      <c r="N87" s="60"/>
      <c r="O87" s="58">
        <v>1710</v>
      </c>
      <c r="P87" s="59"/>
      <c r="Q87" s="60"/>
      <c r="R87" s="58">
        <v>11210</v>
      </c>
      <c r="S87" s="59"/>
      <c r="T87" s="60"/>
      <c r="U87" s="39">
        <v>4</v>
      </c>
      <c r="V87" s="36"/>
      <c r="W87" s="145">
        <f>(R87*U87)</f>
        <v>44840</v>
      </c>
    </row>
    <row ht="51.75" r="88" spans="2:23" thickBot="1" x14ac:dyDescent="0.3">
      <c r="B88" s="69"/>
      <c r="C88" s="126"/>
      <c r="D88" s="116" t="s">
        <v>158</v>
      </c>
      <c r="E88" s="74"/>
      <c r="F88" s="75"/>
      <c r="G88" s="74"/>
      <c r="H88" s="75"/>
      <c r="I88" s="64"/>
      <c r="J88" s="65"/>
      <c r="K88" s="66"/>
      <c r="L88" s="64"/>
      <c r="M88" s="65"/>
      <c r="N88" s="66"/>
      <c r="O88" s="64"/>
      <c r="P88" s="65"/>
      <c r="Q88" s="66"/>
      <c r="R88" s="64"/>
      <c r="S88" s="65"/>
      <c r="T88" s="66"/>
      <c r="U88" s="39"/>
      <c r="V88" s="36"/>
      <c r="W88" s="145"/>
    </row>
    <row ht="51" r="89" spans="2:23" x14ac:dyDescent="0.25">
      <c r="B89" s="67">
        <v>63</v>
      </c>
      <c r="C89" s="125" t="s">
        <v>159</v>
      </c>
      <c r="D89" s="115" t="s">
        <v>160</v>
      </c>
      <c r="E89" s="70">
        <v>1</v>
      </c>
      <c r="F89" s="71"/>
      <c r="G89" s="70" t="s">
        <v>17</v>
      </c>
      <c r="H89" s="71"/>
      <c r="I89" s="58">
        <v>9700</v>
      </c>
      <c r="J89" s="59"/>
      <c r="K89" s="60"/>
      <c r="L89" s="58">
        <v>9700</v>
      </c>
      <c r="M89" s="59"/>
      <c r="N89" s="60"/>
      <c r="O89" s="58">
        <v>1746</v>
      </c>
      <c r="P89" s="59"/>
      <c r="Q89" s="60"/>
      <c r="R89" s="58">
        <v>11446</v>
      </c>
      <c r="S89" s="59"/>
      <c r="T89" s="60"/>
      <c r="U89" s="39">
        <v>4</v>
      </c>
      <c r="V89" s="36"/>
      <c r="W89" s="145">
        <f>(R89*U89)</f>
        <v>45784</v>
      </c>
    </row>
    <row ht="15.75" r="90" spans="2:23" thickBot="1" x14ac:dyDescent="0.3">
      <c r="B90" s="69"/>
      <c r="C90" s="126"/>
      <c r="D90" s="116" t="s">
        <v>161</v>
      </c>
      <c r="E90" s="74"/>
      <c r="F90" s="75"/>
      <c r="G90" s="74"/>
      <c r="H90" s="75"/>
      <c r="I90" s="64"/>
      <c r="J90" s="65"/>
      <c r="K90" s="66"/>
      <c r="L90" s="64"/>
      <c r="M90" s="65"/>
      <c r="N90" s="66"/>
      <c r="O90" s="64"/>
      <c r="P90" s="65"/>
      <c r="Q90" s="66"/>
      <c r="R90" s="64"/>
      <c r="S90" s="65"/>
      <c r="T90" s="66"/>
      <c r="U90" s="39"/>
      <c r="V90" s="36"/>
      <c r="W90" s="145"/>
    </row>
    <row ht="102.75" r="91" spans="2:23" thickBot="1" x14ac:dyDescent="0.3">
      <c r="B91" s="1">
        <v>64</v>
      </c>
      <c r="C91" s="116" t="s">
        <v>162</v>
      </c>
      <c r="D91" s="116" t="s">
        <v>163</v>
      </c>
      <c r="E91" s="34">
        <v>1</v>
      </c>
      <c r="F91" s="38"/>
      <c r="G91" s="34" t="s">
        <v>17</v>
      </c>
      <c r="H91" s="38"/>
      <c r="I91" s="30">
        <v>5280</v>
      </c>
      <c r="J91" s="31"/>
      <c r="K91" s="32"/>
      <c r="L91" s="30">
        <v>5280</v>
      </c>
      <c r="M91" s="31"/>
      <c r="N91" s="32"/>
      <c r="O91" s="34">
        <v>950</v>
      </c>
      <c r="P91" s="35"/>
      <c r="Q91" s="38"/>
      <c r="R91" s="30">
        <v>6230</v>
      </c>
      <c r="S91" s="31"/>
      <c r="T91" s="32"/>
      <c r="U91" s="39">
        <v>4</v>
      </c>
      <c r="V91" s="36"/>
      <c r="W91" s="143">
        <f>(R91*U91)</f>
        <v>24920</v>
      </c>
    </row>
    <row ht="77.25" r="92" spans="2:23" thickBot="1" x14ac:dyDescent="0.3">
      <c r="B92" s="1">
        <v>65</v>
      </c>
      <c r="C92" s="116" t="s">
        <v>164</v>
      </c>
      <c r="D92" s="116" t="s">
        <v>165</v>
      </c>
      <c r="E92" s="34">
        <v>1</v>
      </c>
      <c r="F92" s="38"/>
      <c r="G92" s="34" t="s">
        <v>17</v>
      </c>
      <c r="H92" s="38"/>
      <c r="I92" s="30">
        <v>8300</v>
      </c>
      <c r="J92" s="31"/>
      <c r="K92" s="32"/>
      <c r="L92" s="30">
        <v>8300</v>
      </c>
      <c r="M92" s="31"/>
      <c r="N92" s="32"/>
      <c r="O92" s="30">
        <v>1494</v>
      </c>
      <c r="P92" s="31"/>
      <c r="Q92" s="32"/>
      <c r="R92" s="30">
        <v>9794</v>
      </c>
      <c r="S92" s="31"/>
      <c r="T92" s="32"/>
      <c r="U92" s="39">
        <v>4</v>
      </c>
      <c r="V92" s="36"/>
      <c r="W92" s="143">
        <f>(R92*U92)</f>
        <v>39176</v>
      </c>
    </row>
    <row ht="51.75" r="93" spans="2:23" thickBot="1" x14ac:dyDescent="0.3">
      <c r="B93" s="1">
        <v>66</v>
      </c>
      <c r="C93" s="116" t="s">
        <v>166</v>
      </c>
      <c r="D93" s="116" t="s">
        <v>167</v>
      </c>
      <c r="E93" s="34">
        <v>1</v>
      </c>
      <c r="F93" s="38"/>
      <c r="G93" s="34" t="s">
        <v>17</v>
      </c>
      <c r="H93" s="38"/>
      <c r="I93" s="30">
        <v>7300</v>
      </c>
      <c r="J93" s="31"/>
      <c r="K93" s="32"/>
      <c r="L93" s="30">
        <v>7300</v>
      </c>
      <c r="M93" s="31"/>
      <c r="N93" s="32"/>
      <c r="O93" s="30">
        <v>1314</v>
      </c>
      <c r="P93" s="31"/>
      <c r="Q93" s="32"/>
      <c r="R93" s="30">
        <v>8614</v>
      </c>
      <c r="S93" s="31"/>
      <c r="T93" s="32"/>
      <c r="U93" s="39">
        <v>4</v>
      </c>
      <c r="V93" s="36"/>
      <c r="W93" s="143">
        <f>(R93*U93)</f>
        <v>34456</v>
      </c>
    </row>
    <row ht="63.75" r="94" spans="2:23" x14ac:dyDescent="0.25">
      <c r="B94" s="67">
        <v>67</v>
      </c>
      <c r="C94" s="125" t="s">
        <v>168</v>
      </c>
      <c r="D94" s="115" t="s">
        <v>169</v>
      </c>
      <c r="E94" s="70">
        <v>1</v>
      </c>
      <c r="F94" s="71"/>
      <c r="G94" s="70" t="s">
        <v>17</v>
      </c>
      <c r="H94" s="71"/>
      <c r="I94" s="58">
        <v>4280</v>
      </c>
      <c r="J94" s="59"/>
      <c r="K94" s="60"/>
      <c r="L94" s="58">
        <v>4280</v>
      </c>
      <c r="M94" s="59"/>
      <c r="N94" s="60"/>
      <c r="O94" s="70">
        <v>770</v>
      </c>
      <c r="P94" s="91"/>
      <c r="Q94" s="71"/>
      <c r="R94" s="58">
        <v>5050</v>
      </c>
      <c r="S94" s="59"/>
      <c r="T94" s="60"/>
      <c r="U94" s="39">
        <v>4</v>
      </c>
      <c r="V94" s="36"/>
      <c r="W94" s="145">
        <f>(R94*U94)</f>
        <v>20200</v>
      </c>
    </row>
    <row ht="26.25" r="95" spans="2:23" thickBot="1" x14ac:dyDescent="0.3">
      <c r="B95" s="69"/>
      <c r="C95" s="126"/>
      <c r="D95" s="116" t="s">
        <v>170</v>
      </c>
      <c r="E95" s="74"/>
      <c r="F95" s="75"/>
      <c r="G95" s="74"/>
      <c r="H95" s="75"/>
      <c r="I95" s="64"/>
      <c r="J95" s="65"/>
      <c r="K95" s="66"/>
      <c r="L95" s="64"/>
      <c r="M95" s="65"/>
      <c r="N95" s="66"/>
      <c r="O95" s="74"/>
      <c r="P95" s="93"/>
      <c r="Q95" s="75"/>
      <c r="R95" s="64"/>
      <c r="S95" s="65"/>
      <c r="T95" s="66"/>
      <c r="U95" s="39"/>
      <c r="V95" s="36"/>
      <c r="W95" s="145"/>
    </row>
    <row ht="77.25" r="96" spans="2:23" thickBot="1" x14ac:dyDescent="0.3">
      <c r="B96" s="1">
        <v>68</v>
      </c>
      <c r="C96" s="116" t="s">
        <v>171</v>
      </c>
      <c r="D96" s="116" t="s">
        <v>172</v>
      </c>
      <c r="E96" s="34">
        <v>1</v>
      </c>
      <c r="F96" s="38"/>
      <c r="G96" s="34" t="s">
        <v>17</v>
      </c>
      <c r="H96" s="38"/>
      <c r="I96" s="30">
        <v>4380</v>
      </c>
      <c r="J96" s="31"/>
      <c r="K96" s="32"/>
      <c r="L96" s="30">
        <v>4380</v>
      </c>
      <c r="M96" s="31"/>
      <c r="N96" s="32"/>
      <c r="O96" s="34">
        <v>788</v>
      </c>
      <c r="P96" s="35"/>
      <c r="Q96" s="38"/>
      <c r="R96" s="30">
        <v>5168</v>
      </c>
      <c r="S96" s="31"/>
      <c r="T96" s="32"/>
      <c r="U96" s="39">
        <v>4</v>
      </c>
      <c r="V96" s="36"/>
      <c r="W96" s="143">
        <f>(R96*U96)</f>
        <v>20672</v>
      </c>
    </row>
    <row ht="51.75" r="97" spans="2:23" thickBot="1" x14ac:dyDescent="0.3">
      <c r="B97" s="1">
        <v>69</v>
      </c>
      <c r="C97" s="116" t="s">
        <v>173</v>
      </c>
      <c r="D97" s="116" t="s">
        <v>174</v>
      </c>
      <c r="E97" s="34">
        <v>1</v>
      </c>
      <c r="F97" s="38"/>
      <c r="G97" s="34" t="s">
        <v>17</v>
      </c>
      <c r="H97" s="38"/>
      <c r="I97" s="30">
        <v>6050</v>
      </c>
      <c r="J97" s="31"/>
      <c r="K97" s="32"/>
      <c r="L97" s="30">
        <v>6050</v>
      </c>
      <c r="M97" s="31"/>
      <c r="N97" s="32"/>
      <c r="O97" s="30">
        <v>1089</v>
      </c>
      <c r="P97" s="31"/>
      <c r="Q97" s="32"/>
      <c r="R97" s="30">
        <v>7139</v>
      </c>
      <c r="S97" s="31"/>
      <c r="T97" s="32"/>
      <c r="U97" s="39">
        <v>4</v>
      </c>
      <c r="V97" s="36"/>
      <c r="W97" s="143">
        <f>(R97*U97)</f>
        <v>28556</v>
      </c>
    </row>
    <row ht="102.75" r="98" spans="2:23" thickBot="1" x14ac:dyDescent="0.3">
      <c r="B98" s="1">
        <v>70</v>
      </c>
      <c r="C98" s="116" t="s">
        <v>175</v>
      </c>
      <c r="D98" s="116" t="s">
        <v>176</v>
      </c>
      <c r="E98" s="34">
        <v>1</v>
      </c>
      <c r="F98" s="38"/>
      <c r="G98" s="34" t="s">
        <v>17</v>
      </c>
      <c r="H98" s="38"/>
      <c r="I98" s="30">
        <v>6050</v>
      </c>
      <c r="J98" s="31"/>
      <c r="K98" s="32"/>
      <c r="L98" s="30">
        <v>6050</v>
      </c>
      <c r="M98" s="31"/>
      <c r="N98" s="32"/>
      <c r="O98" s="30">
        <v>1089</v>
      </c>
      <c r="P98" s="31"/>
      <c r="Q98" s="32"/>
      <c r="R98" s="30">
        <v>7139</v>
      </c>
      <c r="S98" s="31"/>
      <c r="T98" s="32"/>
      <c r="U98" s="39">
        <v>4</v>
      </c>
      <c r="V98" s="36"/>
      <c r="W98" s="143">
        <f>(R98*U98)</f>
        <v>28556</v>
      </c>
    </row>
    <row ht="51.75" r="99" spans="2:23" thickBot="1" x14ac:dyDescent="0.3">
      <c r="B99" s="1">
        <v>71</v>
      </c>
      <c r="C99" s="117" t="s">
        <v>177</v>
      </c>
      <c r="D99" s="117" t="s">
        <v>178</v>
      </c>
      <c r="E99" s="34">
        <v>1</v>
      </c>
      <c r="F99" s="38"/>
      <c r="G99" s="34" t="s">
        <v>17</v>
      </c>
      <c r="H99" s="38"/>
      <c r="I99" s="30">
        <v>6050</v>
      </c>
      <c r="J99" s="31"/>
      <c r="K99" s="32"/>
      <c r="L99" s="30">
        <v>6050</v>
      </c>
      <c r="M99" s="31"/>
      <c r="N99" s="32"/>
      <c r="O99" s="30">
        <v>1089</v>
      </c>
      <c r="P99" s="31"/>
      <c r="Q99" s="32"/>
      <c r="R99" s="30">
        <v>7139</v>
      </c>
      <c r="S99" s="31"/>
      <c r="T99" s="32"/>
      <c r="U99" s="39">
        <v>4</v>
      </c>
      <c r="V99" s="36"/>
      <c r="W99" s="143">
        <f>(R99*U99)</f>
        <v>28556</v>
      </c>
    </row>
    <row ht="64.5" r="100" spans="2:23" thickBot="1" x14ac:dyDescent="0.3">
      <c r="B100" s="1">
        <v>72</v>
      </c>
      <c r="C100" s="116" t="s">
        <v>179</v>
      </c>
      <c r="D100" s="116" t="s">
        <v>180</v>
      </c>
      <c r="E100" s="34">
        <v>1</v>
      </c>
      <c r="F100" s="38"/>
      <c r="G100" s="34" t="s">
        <v>17</v>
      </c>
      <c r="H100" s="38"/>
      <c r="I100" s="30">
        <v>4280</v>
      </c>
      <c r="J100" s="31"/>
      <c r="K100" s="32"/>
      <c r="L100" s="30">
        <v>4280</v>
      </c>
      <c r="M100" s="31"/>
      <c r="N100" s="32"/>
      <c r="O100" s="34">
        <v>770</v>
      </c>
      <c r="P100" s="35"/>
      <c r="Q100" s="38"/>
      <c r="R100" s="30">
        <v>5050</v>
      </c>
      <c r="S100" s="31"/>
      <c r="T100" s="32"/>
      <c r="U100" s="39">
        <v>4</v>
      </c>
      <c r="V100" s="36"/>
      <c r="W100" s="143">
        <f>(R100*U100)</f>
        <v>20200</v>
      </c>
    </row>
    <row ht="77.25" r="101" spans="2:23" thickBot="1" x14ac:dyDescent="0.3">
      <c r="B101" s="1">
        <v>73</v>
      </c>
      <c r="C101" s="116" t="s">
        <v>181</v>
      </c>
      <c r="D101" s="116" t="s">
        <v>182</v>
      </c>
      <c r="E101" s="34">
        <v>1</v>
      </c>
      <c r="F101" s="38"/>
      <c r="G101" s="34" t="s">
        <v>17</v>
      </c>
      <c r="H101" s="38"/>
      <c r="I101" s="30">
        <v>6050</v>
      </c>
      <c r="J101" s="31"/>
      <c r="K101" s="32"/>
      <c r="L101" s="30">
        <v>6050</v>
      </c>
      <c r="M101" s="31"/>
      <c r="N101" s="32"/>
      <c r="O101" s="30">
        <v>1089</v>
      </c>
      <c r="P101" s="31"/>
      <c r="Q101" s="32"/>
      <c r="R101" s="30">
        <v>7139</v>
      </c>
      <c r="S101" s="31"/>
      <c r="T101" s="32"/>
      <c r="U101" s="39">
        <v>4</v>
      </c>
      <c r="V101" s="36"/>
      <c r="W101" s="143">
        <f>(R101*U101)</f>
        <v>28556</v>
      </c>
    </row>
    <row ht="60.75" customHeight="1" r="102" spans="2:23" x14ac:dyDescent="0.25">
      <c r="B102" s="67">
        <v>74</v>
      </c>
      <c r="C102" s="115" t="s">
        <v>183</v>
      </c>
      <c r="D102" s="125" t="s">
        <v>94</v>
      </c>
      <c r="E102" s="70">
        <v>1</v>
      </c>
      <c r="F102" s="71"/>
      <c r="G102" s="70" t="s">
        <v>17</v>
      </c>
      <c r="H102" s="71"/>
      <c r="I102" s="58">
        <v>7300</v>
      </c>
      <c r="J102" s="59"/>
      <c r="K102" s="60"/>
      <c r="L102" s="58">
        <v>7300</v>
      </c>
      <c r="M102" s="59"/>
      <c r="N102" s="60"/>
      <c r="O102" s="58">
        <v>1314</v>
      </c>
      <c r="P102" s="59"/>
      <c r="Q102" s="60"/>
      <c r="R102" s="58">
        <v>8614</v>
      </c>
      <c r="S102" s="59"/>
      <c r="T102" s="60"/>
      <c r="U102" s="39">
        <v>4</v>
      </c>
      <c r="V102" s="36"/>
      <c r="W102" s="145">
        <f>(R102*U102)</f>
        <v>34456</v>
      </c>
    </row>
    <row ht="15.75" r="103" spans="2:23" thickBot="1" x14ac:dyDescent="0.3">
      <c r="B103" s="69"/>
      <c r="C103" s="116" t="s">
        <v>184</v>
      </c>
      <c r="D103" s="126"/>
      <c r="E103" s="74"/>
      <c r="F103" s="75"/>
      <c r="G103" s="74"/>
      <c r="H103" s="75"/>
      <c r="I103" s="64"/>
      <c r="J103" s="65"/>
      <c r="K103" s="66"/>
      <c r="L103" s="64"/>
      <c r="M103" s="65"/>
      <c r="N103" s="66"/>
      <c r="O103" s="64"/>
      <c r="P103" s="65"/>
      <c r="Q103" s="66"/>
      <c r="R103" s="64"/>
      <c r="S103" s="65"/>
      <c r="T103" s="66"/>
      <c r="U103" s="39"/>
      <c r="V103" s="36"/>
      <c r="W103" s="145"/>
    </row>
    <row ht="90" r="104" spans="2:23" thickBot="1" x14ac:dyDescent="0.3">
      <c r="B104" s="1">
        <v>75</v>
      </c>
      <c r="C104" s="116" t="s">
        <v>185</v>
      </c>
      <c r="D104" s="116" t="s">
        <v>186</v>
      </c>
      <c r="E104" s="34">
        <v>1</v>
      </c>
      <c r="F104" s="38"/>
      <c r="G104" s="34" t="s">
        <v>17</v>
      </c>
      <c r="H104" s="38"/>
      <c r="I104" s="30">
        <v>6050</v>
      </c>
      <c r="J104" s="31"/>
      <c r="K104" s="32"/>
      <c r="L104" s="30">
        <v>6050</v>
      </c>
      <c r="M104" s="31"/>
      <c r="N104" s="32"/>
      <c r="O104" s="30">
        <v>1089</v>
      </c>
      <c r="P104" s="31"/>
      <c r="Q104" s="32"/>
      <c r="R104" s="30">
        <v>7139</v>
      </c>
      <c r="S104" s="31"/>
      <c r="T104" s="32"/>
      <c r="U104" s="39">
        <v>4</v>
      </c>
      <c r="V104" s="36"/>
      <c r="W104" s="143">
        <f>(R104*U104)</f>
        <v>28556</v>
      </c>
    </row>
    <row ht="51" r="105" spans="2:23" x14ac:dyDescent="0.25">
      <c r="B105" s="67">
        <v>76</v>
      </c>
      <c r="C105" s="125" t="s">
        <v>187</v>
      </c>
      <c r="D105" s="115" t="s">
        <v>188</v>
      </c>
      <c r="E105" s="70">
        <v>1</v>
      </c>
      <c r="F105" s="71"/>
      <c r="G105" s="70" t="s">
        <v>17</v>
      </c>
      <c r="H105" s="71"/>
      <c r="I105" s="58">
        <v>6100</v>
      </c>
      <c r="J105" s="59"/>
      <c r="K105" s="60"/>
      <c r="L105" s="58">
        <v>6100</v>
      </c>
      <c r="M105" s="59"/>
      <c r="N105" s="60"/>
      <c r="O105" s="58">
        <v>1098</v>
      </c>
      <c r="P105" s="59"/>
      <c r="Q105" s="60"/>
      <c r="R105" s="58">
        <v>7198</v>
      </c>
      <c r="S105" s="59"/>
      <c r="T105" s="60"/>
      <c r="U105" s="39">
        <v>4</v>
      </c>
      <c r="V105" s="36"/>
      <c r="W105" s="145">
        <f>(R105*U105)</f>
        <v>28792</v>
      </c>
    </row>
    <row ht="39" r="106" spans="2:23" thickBot="1" x14ac:dyDescent="0.3">
      <c r="B106" s="69"/>
      <c r="C106" s="126"/>
      <c r="D106" s="116" t="s">
        <v>189</v>
      </c>
      <c r="E106" s="74"/>
      <c r="F106" s="75"/>
      <c r="G106" s="74"/>
      <c r="H106" s="75"/>
      <c r="I106" s="64"/>
      <c r="J106" s="65"/>
      <c r="K106" s="66"/>
      <c r="L106" s="64"/>
      <c r="M106" s="65"/>
      <c r="N106" s="66"/>
      <c r="O106" s="64"/>
      <c r="P106" s="65"/>
      <c r="Q106" s="66"/>
      <c r="R106" s="64"/>
      <c r="S106" s="65"/>
      <c r="T106" s="66"/>
      <c r="U106" s="39"/>
      <c r="V106" s="36"/>
      <c r="W106" s="145"/>
    </row>
    <row ht="63.75" r="107" spans="2:23" x14ac:dyDescent="0.25">
      <c r="B107" s="67">
        <v>77</v>
      </c>
      <c r="C107" s="125" t="s">
        <v>190</v>
      </c>
      <c r="D107" s="115" t="s">
        <v>191</v>
      </c>
      <c r="E107" s="70">
        <v>1</v>
      </c>
      <c r="F107" s="71"/>
      <c r="G107" s="70" t="s">
        <v>17</v>
      </c>
      <c r="H107" s="71"/>
      <c r="I107" s="58">
        <v>9650</v>
      </c>
      <c r="J107" s="59"/>
      <c r="K107" s="60"/>
      <c r="L107" s="58">
        <v>9650</v>
      </c>
      <c r="M107" s="59"/>
      <c r="N107" s="60"/>
      <c r="O107" s="58">
        <v>1737</v>
      </c>
      <c r="P107" s="59"/>
      <c r="Q107" s="60"/>
      <c r="R107" s="58">
        <v>11387</v>
      </c>
      <c r="S107" s="59"/>
      <c r="T107" s="60"/>
      <c r="U107" s="39">
        <v>4</v>
      </c>
      <c r="V107" s="36"/>
      <c r="W107" s="145">
        <f>(R107*U107)</f>
        <v>45548</v>
      </c>
    </row>
    <row ht="26.25" r="108" spans="2:23" thickBot="1" x14ac:dyDescent="0.3">
      <c r="B108" s="69"/>
      <c r="C108" s="126"/>
      <c r="D108" s="116" t="s">
        <v>192</v>
      </c>
      <c r="E108" s="74"/>
      <c r="F108" s="75"/>
      <c r="G108" s="74"/>
      <c r="H108" s="75"/>
      <c r="I108" s="64"/>
      <c r="J108" s="65"/>
      <c r="K108" s="66"/>
      <c r="L108" s="64"/>
      <c r="M108" s="65"/>
      <c r="N108" s="66"/>
      <c r="O108" s="64"/>
      <c r="P108" s="65"/>
      <c r="Q108" s="66"/>
      <c r="R108" s="64"/>
      <c r="S108" s="65"/>
      <c r="T108" s="66"/>
      <c r="U108" s="39"/>
      <c r="V108" s="36"/>
      <c r="W108" s="145"/>
    </row>
    <row ht="51" r="109" spans="2:23" x14ac:dyDescent="0.25">
      <c r="B109" s="67">
        <v>78</v>
      </c>
      <c r="C109" s="125" t="s">
        <v>193</v>
      </c>
      <c r="D109" s="115" t="s">
        <v>194</v>
      </c>
      <c r="E109" s="70">
        <v>1</v>
      </c>
      <c r="F109" s="71"/>
      <c r="G109" s="70" t="s">
        <v>17</v>
      </c>
      <c r="H109" s="71"/>
      <c r="I109" s="58">
        <v>10100</v>
      </c>
      <c r="J109" s="59"/>
      <c r="K109" s="60"/>
      <c r="L109" s="58">
        <v>10100</v>
      </c>
      <c r="M109" s="59"/>
      <c r="N109" s="60"/>
      <c r="O109" s="58">
        <v>1818</v>
      </c>
      <c r="P109" s="59"/>
      <c r="Q109" s="60"/>
      <c r="R109" s="58">
        <v>11918</v>
      </c>
      <c r="S109" s="59"/>
      <c r="T109" s="60"/>
      <c r="U109" s="39">
        <v>4</v>
      </c>
      <c r="V109" s="36"/>
      <c r="W109" s="145">
        <f>(R109*U109)</f>
        <v>47672</v>
      </c>
    </row>
    <row ht="39" r="110" spans="2:23" thickBot="1" x14ac:dyDescent="0.3">
      <c r="B110" s="69"/>
      <c r="C110" s="126"/>
      <c r="D110" s="116" t="s">
        <v>195</v>
      </c>
      <c r="E110" s="74"/>
      <c r="F110" s="75"/>
      <c r="G110" s="74"/>
      <c r="H110" s="75"/>
      <c r="I110" s="64"/>
      <c r="J110" s="65"/>
      <c r="K110" s="66"/>
      <c r="L110" s="64"/>
      <c r="M110" s="65"/>
      <c r="N110" s="66"/>
      <c r="O110" s="64"/>
      <c r="P110" s="65"/>
      <c r="Q110" s="66"/>
      <c r="R110" s="64"/>
      <c r="S110" s="65"/>
      <c r="T110" s="66"/>
      <c r="U110" s="39"/>
      <c r="V110" s="36"/>
      <c r="W110" s="145"/>
    </row>
    <row ht="63.75" r="111" spans="2:23" x14ac:dyDescent="0.25">
      <c r="B111" s="67">
        <v>79</v>
      </c>
      <c r="C111" s="125" t="s">
        <v>196</v>
      </c>
      <c r="D111" s="115" t="s">
        <v>197</v>
      </c>
      <c r="E111" s="70">
        <v>1</v>
      </c>
      <c r="F111" s="71"/>
      <c r="G111" s="70" t="s">
        <v>17</v>
      </c>
      <c r="H111" s="71"/>
      <c r="I111" s="58">
        <v>11750</v>
      </c>
      <c r="J111" s="59"/>
      <c r="K111" s="60"/>
      <c r="L111" s="58">
        <v>11750</v>
      </c>
      <c r="M111" s="59"/>
      <c r="N111" s="60"/>
      <c r="O111" s="58">
        <v>2115</v>
      </c>
      <c r="P111" s="59"/>
      <c r="Q111" s="60"/>
      <c r="R111" s="58">
        <v>13865</v>
      </c>
      <c r="S111" s="59"/>
      <c r="T111" s="60"/>
      <c r="U111" s="39">
        <v>4</v>
      </c>
      <c r="V111" s="36"/>
      <c r="W111" s="145">
        <f>(R111*U111)</f>
        <v>55460</v>
      </c>
    </row>
    <row ht="26.25" r="112" spans="2:23" thickBot="1" x14ac:dyDescent="0.3">
      <c r="B112" s="69"/>
      <c r="C112" s="126"/>
      <c r="D112" s="116" t="s">
        <v>198</v>
      </c>
      <c r="E112" s="74"/>
      <c r="F112" s="75"/>
      <c r="G112" s="74"/>
      <c r="H112" s="75"/>
      <c r="I112" s="64"/>
      <c r="J112" s="65"/>
      <c r="K112" s="66"/>
      <c r="L112" s="64"/>
      <c r="M112" s="65"/>
      <c r="N112" s="66"/>
      <c r="O112" s="64"/>
      <c r="P112" s="65"/>
      <c r="Q112" s="66"/>
      <c r="R112" s="64"/>
      <c r="S112" s="65"/>
      <c r="T112" s="66"/>
      <c r="U112" s="39"/>
      <c r="V112" s="36"/>
      <c r="W112" s="145"/>
    </row>
    <row ht="64.5" r="113" spans="2:23" thickBot="1" x14ac:dyDescent="0.3">
      <c r="B113" s="1">
        <v>80</v>
      </c>
      <c r="C113" s="116" t="s">
        <v>199</v>
      </c>
      <c r="D113" s="116" t="s">
        <v>200</v>
      </c>
      <c r="E113" s="34">
        <v>1</v>
      </c>
      <c r="F113" s="38"/>
      <c r="G113" s="34" t="s">
        <v>17</v>
      </c>
      <c r="H113" s="38"/>
      <c r="I113" s="30">
        <v>8700</v>
      </c>
      <c r="J113" s="31"/>
      <c r="K113" s="32"/>
      <c r="L113" s="30">
        <v>8700</v>
      </c>
      <c r="M113" s="31"/>
      <c r="N113" s="32"/>
      <c r="O113" s="30">
        <v>1566</v>
      </c>
      <c r="P113" s="31"/>
      <c r="Q113" s="32"/>
      <c r="R113" s="30">
        <v>10266</v>
      </c>
      <c r="S113" s="31"/>
      <c r="T113" s="32"/>
      <c r="U113" s="39">
        <v>4</v>
      </c>
      <c r="V113" s="36"/>
      <c r="W113" s="143">
        <f>(R113*U113)</f>
        <v>41064</v>
      </c>
    </row>
    <row ht="77.25" r="114" spans="2:23" thickBot="1" x14ac:dyDescent="0.3">
      <c r="B114" s="1">
        <v>81</v>
      </c>
      <c r="C114" s="116" t="s">
        <v>449</v>
      </c>
      <c r="D114" s="116" t="s">
        <v>450</v>
      </c>
      <c r="E114" s="34">
        <v>1</v>
      </c>
      <c r="F114" s="38"/>
      <c r="G114" s="34" t="s">
        <v>17</v>
      </c>
      <c r="H114" s="38"/>
      <c r="I114" s="30">
        <v>9650</v>
      </c>
      <c r="J114" s="31"/>
      <c r="K114" s="32"/>
      <c r="L114" s="30">
        <v>9650</v>
      </c>
      <c r="M114" s="31"/>
      <c r="N114" s="32"/>
      <c r="O114" s="30">
        <v>1737</v>
      </c>
      <c r="P114" s="31"/>
      <c r="Q114" s="32"/>
      <c r="R114" s="30">
        <v>11387</v>
      </c>
      <c r="S114" s="31"/>
      <c r="T114" s="32"/>
      <c r="U114" s="39">
        <v>4</v>
      </c>
      <c r="V114" s="36"/>
      <c r="W114" s="143">
        <f>(R114*U114)</f>
        <v>45548</v>
      </c>
    </row>
    <row ht="90" r="115" spans="2:23" thickBot="1" x14ac:dyDescent="0.3">
      <c r="B115" s="1">
        <v>82</v>
      </c>
      <c r="C115" s="116" t="s">
        <v>451</v>
      </c>
      <c r="D115" s="116" t="s">
        <v>452</v>
      </c>
      <c r="E115" s="34">
        <v>1</v>
      </c>
      <c r="F115" s="38"/>
      <c r="G115" s="34" t="s">
        <v>17</v>
      </c>
      <c r="H115" s="38"/>
      <c r="I115" s="30">
        <v>8400</v>
      </c>
      <c r="J115" s="31"/>
      <c r="K115" s="32"/>
      <c r="L115" s="30">
        <v>8400</v>
      </c>
      <c r="M115" s="31"/>
      <c r="N115" s="32"/>
      <c r="O115" s="30">
        <v>1512</v>
      </c>
      <c r="P115" s="31"/>
      <c r="Q115" s="32"/>
      <c r="R115" s="30">
        <v>9912</v>
      </c>
      <c r="S115" s="31"/>
      <c r="T115" s="32"/>
      <c r="U115" s="39">
        <v>4</v>
      </c>
      <c r="V115" s="36"/>
      <c r="W115" s="143">
        <f>(R115*U115)</f>
        <v>39648</v>
      </c>
    </row>
    <row ht="64.5" r="116" spans="2:23" thickBot="1" x14ac:dyDescent="0.3">
      <c r="B116" s="1">
        <v>83</v>
      </c>
      <c r="C116" s="116" t="s">
        <v>453</v>
      </c>
      <c r="D116" s="116" t="s">
        <v>454</v>
      </c>
      <c r="E116" s="34">
        <v>1</v>
      </c>
      <c r="F116" s="38"/>
      <c r="G116" s="34" t="s">
        <v>17</v>
      </c>
      <c r="H116" s="38"/>
      <c r="I116" s="30">
        <v>7800</v>
      </c>
      <c r="J116" s="31"/>
      <c r="K116" s="32"/>
      <c r="L116" s="30">
        <v>7800</v>
      </c>
      <c r="M116" s="31"/>
      <c r="N116" s="32"/>
      <c r="O116" s="30">
        <v>1404</v>
      </c>
      <c r="P116" s="31"/>
      <c r="Q116" s="32"/>
      <c r="R116" s="30">
        <v>9204</v>
      </c>
      <c r="S116" s="31"/>
      <c r="T116" s="32"/>
      <c r="U116" s="39">
        <v>4</v>
      </c>
      <c r="V116" s="36"/>
      <c r="W116" s="143">
        <f>(R116*U116)</f>
        <v>36816</v>
      </c>
    </row>
    <row ht="64.5" r="117" spans="2:23" thickBot="1" x14ac:dyDescent="0.3">
      <c r="B117" s="1">
        <v>84</v>
      </c>
      <c r="C117" s="116" t="s">
        <v>455</v>
      </c>
      <c r="D117" s="116" t="s">
        <v>456</v>
      </c>
      <c r="E117" s="34">
        <v>1</v>
      </c>
      <c r="F117" s="38"/>
      <c r="G117" s="34" t="s">
        <v>17</v>
      </c>
      <c r="H117" s="38"/>
      <c r="I117" s="30">
        <v>6800</v>
      </c>
      <c r="J117" s="31"/>
      <c r="K117" s="32"/>
      <c r="L117" s="30">
        <v>6800</v>
      </c>
      <c r="M117" s="31"/>
      <c r="N117" s="32"/>
      <c r="O117" s="30">
        <v>1224</v>
      </c>
      <c r="P117" s="31"/>
      <c r="Q117" s="32"/>
      <c r="R117" s="30">
        <v>8024</v>
      </c>
      <c r="S117" s="31"/>
      <c r="T117" s="32"/>
      <c r="U117" s="39">
        <v>4</v>
      </c>
      <c r="V117" s="36"/>
      <c r="W117" s="143">
        <f>(R117*U117)</f>
        <v>32096</v>
      </c>
    </row>
    <row ht="39" r="118" spans="2:23" thickBot="1" x14ac:dyDescent="0.3">
      <c r="B118" s="1">
        <v>85</v>
      </c>
      <c r="C118" s="116" t="s">
        <v>457</v>
      </c>
      <c r="D118" s="116" t="s">
        <v>458</v>
      </c>
      <c r="E118" s="34">
        <v>1</v>
      </c>
      <c r="F118" s="38"/>
      <c r="G118" s="34" t="s">
        <v>17</v>
      </c>
      <c r="H118" s="38"/>
      <c r="I118" s="30">
        <v>5900</v>
      </c>
      <c r="J118" s="31"/>
      <c r="K118" s="32"/>
      <c r="L118" s="30">
        <v>5900</v>
      </c>
      <c r="M118" s="31"/>
      <c r="N118" s="32"/>
      <c r="O118" s="30">
        <v>1062</v>
      </c>
      <c r="P118" s="31"/>
      <c r="Q118" s="32"/>
      <c r="R118" s="30">
        <v>6962</v>
      </c>
      <c r="S118" s="31"/>
      <c r="T118" s="32"/>
      <c r="U118" s="39">
        <v>4</v>
      </c>
      <c r="V118" s="36"/>
      <c r="W118" s="143">
        <f>(R118*U118)</f>
        <v>27848</v>
      </c>
    </row>
    <row ht="64.5" r="119" spans="2:23" thickBot="1" x14ac:dyDescent="0.3">
      <c r="B119" s="1">
        <v>86</v>
      </c>
      <c r="C119" s="116" t="s">
        <v>459</v>
      </c>
      <c r="D119" s="116" t="s">
        <v>460</v>
      </c>
      <c r="E119" s="34">
        <v>1</v>
      </c>
      <c r="F119" s="38"/>
      <c r="G119" s="34" t="s">
        <v>17</v>
      </c>
      <c r="H119" s="38"/>
      <c r="I119" s="30">
        <v>8900</v>
      </c>
      <c r="J119" s="31"/>
      <c r="K119" s="32"/>
      <c r="L119" s="30">
        <v>8900</v>
      </c>
      <c r="M119" s="31"/>
      <c r="N119" s="32"/>
      <c r="O119" s="30">
        <v>1602</v>
      </c>
      <c r="P119" s="31"/>
      <c r="Q119" s="32"/>
      <c r="R119" s="30">
        <v>10502</v>
      </c>
      <c r="S119" s="31"/>
      <c r="T119" s="32"/>
      <c r="U119" s="39">
        <v>4</v>
      </c>
      <c r="V119" s="36"/>
      <c r="W119" s="143">
        <f>(R119*U119)</f>
        <v>42008</v>
      </c>
    </row>
    <row ht="64.5" r="120" spans="2:23" thickBot="1" x14ac:dyDescent="0.3">
      <c r="B120" s="1">
        <v>87</v>
      </c>
      <c r="C120" s="116" t="s">
        <v>461</v>
      </c>
      <c r="D120" s="116" t="s">
        <v>462</v>
      </c>
      <c r="E120" s="34">
        <v>1</v>
      </c>
      <c r="F120" s="38"/>
      <c r="G120" s="34" t="s">
        <v>17</v>
      </c>
      <c r="H120" s="38"/>
      <c r="I120" s="30">
        <v>5400</v>
      </c>
      <c r="J120" s="31"/>
      <c r="K120" s="32"/>
      <c r="L120" s="30">
        <v>5400</v>
      </c>
      <c r="M120" s="31"/>
      <c r="N120" s="32"/>
      <c r="O120" s="34">
        <v>972</v>
      </c>
      <c r="P120" s="35"/>
      <c r="Q120" s="38"/>
      <c r="R120" s="30">
        <v>6372</v>
      </c>
      <c r="S120" s="31"/>
      <c r="T120" s="32"/>
      <c r="U120" s="39">
        <v>4</v>
      </c>
      <c r="V120" s="36"/>
      <c r="W120" s="143">
        <f>(R120*U120)</f>
        <v>25488</v>
      </c>
    </row>
    <row ht="77.25" r="121" spans="2:23" thickBot="1" x14ac:dyDescent="0.3">
      <c r="B121" s="1">
        <v>88</v>
      </c>
      <c r="C121" s="116" t="s">
        <v>463</v>
      </c>
      <c r="D121" s="116" t="s">
        <v>464</v>
      </c>
      <c r="E121" s="34">
        <v>1</v>
      </c>
      <c r="F121" s="38"/>
      <c r="G121" s="34" t="s">
        <v>17</v>
      </c>
      <c r="H121" s="38"/>
      <c r="I121" s="30">
        <v>9600</v>
      </c>
      <c r="J121" s="31"/>
      <c r="K121" s="32"/>
      <c r="L121" s="30">
        <v>9600</v>
      </c>
      <c r="M121" s="31"/>
      <c r="N121" s="32"/>
      <c r="O121" s="30">
        <v>1728</v>
      </c>
      <c r="P121" s="31"/>
      <c r="Q121" s="32"/>
      <c r="R121" s="30">
        <v>11328</v>
      </c>
      <c r="S121" s="31"/>
      <c r="T121" s="32"/>
      <c r="U121" s="39">
        <v>4</v>
      </c>
      <c r="V121" s="36"/>
      <c r="W121" s="143">
        <f>(R121*U121)</f>
        <v>45312</v>
      </c>
    </row>
    <row ht="64.5" r="122" spans="2:23" thickBot="1" x14ac:dyDescent="0.3">
      <c r="B122" s="1">
        <v>89</v>
      </c>
      <c r="C122" s="116" t="s">
        <v>465</v>
      </c>
      <c r="D122" s="116" t="s">
        <v>466</v>
      </c>
      <c r="E122" s="34">
        <v>1</v>
      </c>
      <c r="F122" s="38"/>
      <c r="G122" s="34" t="s">
        <v>17</v>
      </c>
      <c r="H122" s="38"/>
      <c r="I122" s="30">
        <v>7100</v>
      </c>
      <c r="J122" s="31"/>
      <c r="K122" s="32"/>
      <c r="L122" s="30">
        <v>7100</v>
      </c>
      <c r="M122" s="31"/>
      <c r="N122" s="32"/>
      <c r="O122" s="30">
        <v>1278</v>
      </c>
      <c r="P122" s="31"/>
      <c r="Q122" s="32"/>
      <c r="R122" s="30">
        <v>8378</v>
      </c>
      <c r="S122" s="31"/>
      <c r="T122" s="32"/>
      <c r="U122" s="39">
        <v>4</v>
      </c>
      <c r="V122" s="36"/>
      <c r="W122" s="143">
        <f>(R122*U122)</f>
        <v>33512</v>
      </c>
    </row>
    <row ht="51.75" r="123" spans="2:23" thickBot="1" x14ac:dyDescent="0.3">
      <c r="B123" s="1">
        <v>90</v>
      </c>
      <c r="C123" s="116" t="s">
        <v>467</v>
      </c>
      <c r="D123" s="116" t="s">
        <v>468</v>
      </c>
      <c r="E123" s="34">
        <v>1</v>
      </c>
      <c r="F123" s="38"/>
      <c r="G123" s="34" t="s">
        <v>17</v>
      </c>
      <c r="H123" s="38"/>
      <c r="I123" s="30">
        <v>7680</v>
      </c>
      <c r="J123" s="31"/>
      <c r="K123" s="32"/>
      <c r="L123" s="30">
        <v>7680</v>
      </c>
      <c r="M123" s="31"/>
      <c r="N123" s="32"/>
      <c r="O123" s="30">
        <v>1382</v>
      </c>
      <c r="P123" s="31"/>
      <c r="Q123" s="32"/>
      <c r="R123" s="30">
        <v>9062</v>
      </c>
      <c r="S123" s="31"/>
      <c r="T123" s="32"/>
      <c r="U123" s="39">
        <v>4</v>
      </c>
      <c r="V123" s="36"/>
      <c r="W123" s="143">
        <f>(R123*U123)</f>
        <v>36248</v>
      </c>
    </row>
    <row ht="51.75" r="124" spans="2:23" thickBot="1" x14ac:dyDescent="0.3">
      <c r="B124" s="1">
        <v>91</v>
      </c>
      <c r="C124" s="116" t="s">
        <v>469</v>
      </c>
      <c r="D124" s="116" t="s">
        <v>470</v>
      </c>
      <c r="E124" s="34">
        <v>1</v>
      </c>
      <c r="F124" s="38"/>
      <c r="G124" s="34" t="s">
        <v>17</v>
      </c>
      <c r="H124" s="38"/>
      <c r="I124" s="30">
        <v>6600</v>
      </c>
      <c r="J124" s="31"/>
      <c r="K124" s="32"/>
      <c r="L124" s="30">
        <v>6600</v>
      </c>
      <c r="M124" s="31"/>
      <c r="N124" s="32"/>
      <c r="O124" s="30">
        <v>1188</v>
      </c>
      <c r="P124" s="31"/>
      <c r="Q124" s="32"/>
      <c r="R124" s="30">
        <v>7788</v>
      </c>
      <c r="S124" s="31"/>
      <c r="T124" s="32"/>
      <c r="U124" s="39">
        <v>4</v>
      </c>
      <c r="V124" s="36"/>
      <c r="W124" s="143">
        <f>(R124*U124)</f>
        <v>31152</v>
      </c>
    </row>
    <row ht="77.25" r="125" spans="2:23" thickBot="1" x14ac:dyDescent="0.3">
      <c r="B125" s="1">
        <v>92</v>
      </c>
      <c r="C125" s="116" t="s">
        <v>471</v>
      </c>
      <c r="D125" s="116" t="s">
        <v>472</v>
      </c>
      <c r="E125" s="34">
        <v>1</v>
      </c>
      <c r="F125" s="38"/>
      <c r="G125" s="34" t="s">
        <v>17</v>
      </c>
      <c r="H125" s="38"/>
      <c r="I125" s="30">
        <v>7100</v>
      </c>
      <c r="J125" s="31"/>
      <c r="K125" s="32"/>
      <c r="L125" s="30">
        <v>7100</v>
      </c>
      <c r="M125" s="31"/>
      <c r="N125" s="32"/>
      <c r="O125" s="30">
        <v>1278</v>
      </c>
      <c r="P125" s="31"/>
      <c r="Q125" s="32"/>
      <c r="R125" s="30">
        <v>8378</v>
      </c>
      <c r="S125" s="31"/>
      <c r="T125" s="32"/>
      <c r="U125" s="39">
        <v>4</v>
      </c>
      <c r="V125" s="36"/>
      <c r="W125" s="143">
        <f>(R125*U125)</f>
        <v>33512</v>
      </c>
    </row>
    <row ht="77.25" r="126" spans="2:23" thickBot="1" x14ac:dyDescent="0.3">
      <c r="B126" s="1">
        <v>93</v>
      </c>
      <c r="C126" s="116" t="s">
        <v>473</v>
      </c>
      <c r="D126" s="116" t="s">
        <v>474</v>
      </c>
      <c r="E126" s="34">
        <v>1</v>
      </c>
      <c r="F126" s="38"/>
      <c r="G126" s="34" t="s">
        <v>17</v>
      </c>
      <c r="H126" s="38"/>
      <c r="I126" s="30">
        <v>6600</v>
      </c>
      <c r="J126" s="31"/>
      <c r="K126" s="32"/>
      <c r="L126" s="30">
        <v>6600</v>
      </c>
      <c r="M126" s="31"/>
      <c r="N126" s="32"/>
      <c r="O126" s="30">
        <v>1188</v>
      </c>
      <c r="P126" s="31"/>
      <c r="Q126" s="32"/>
      <c r="R126" s="30">
        <v>7788</v>
      </c>
      <c r="S126" s="31"/>
      <c r="T126" s="32"/>
      <c r="U126" s="39">
        <v>4</v>
      </c>
      <c r="V126" s="36"/>
      <c r="W126" s="143">
        <f>(R126*U126)</f>
        <v>31152</v>
      </c>
    </row>
    <row ht="89.25" r="127" spans="2:23" x14ac:dyDescent="0.25">
      <c r="B127" s="67">
        <v>94</v>
      </c>
      <c r="C127" s="125" t="s">
        <v>475</v>
      </c>
      <c r="D127" s="115" t="s">
        <v>476</v>
      </c>
      <c r="E127" s="70">
        <v>1</v>
      </c>
      <c r="F127" s="71"/>
      <c r="G127" s="70" t="s">
        <v>17</v>
      </c>
      <c r="H127" s="71"/>
      <c r="I127" s="58">
        <v>5580</v>
      </c>
      <c r="J127" s="59"/>
      <c r="K127" s="60"/>
      <c r="L127" s="58">
        <v>5580</v>
      </c>
      <c r="M127" s="59"/>
      <c r="N127" s="60"/>
      <c r="O127" s="58">
        <v>1004</v>
      </c>
      <c r="P127" s="59"/>
      <c r="Q127" s="60"/>
      <c r="R127" s="58">
        <v>6584</v>
      </c>
      <c r="S127" s="59"/>
      <c r="T127" s="60"/>
      <c r="U127" s="39">
        <v>4</v>
      </c>
      <c r="V127" s="36"/>
      <c r="W127" s="145">
        <f>(R127*U127)</f>
        <v>26336</v>
      </c>
    </row>
    <row ht="64.5" r="128" spans="2:23" thickBot="1" x14ac:dyDescent="0.3">
      <c r="B128" s="69"/>
      <c r="C128" s="126"/>
      <c r="D128" s="116" t="s">
        <v>477</v>
      </c>
      <c r="E128" s="74"/>
      <c r="F128" s="75"/>
      <c r="G128" s="74"/>
      <c r="H128" s="75"/>
      <c r="I128" s="64"/>
      <c r="J128" s="65"/>
      <c r="K128" s="66"/>
      <c r="L128" s="64"/>
      <c r="M128" s="65"/>
      <c r="N128" s="66"/>
      <c r="O128" s="64"/>
      <c r="P128" s="65"/>
      <c r="Q128" s="66"/>
      <c r="R128" s="64"/>
      <c r="S128" s="65"/>
      <c r="T128" s="66"/>
      <c r="U128" s="39"/>
      <c r="V128" s="36"/>
      <c r="W128" s="145"/>
    </row>
    <row ht="90" r="129" spans="2:23" thickBot="1" x14ac:dyDescent="0.3">
      <c r="B129" s="1">
        <v>95</v>
      </c>
      <c r="C129" s="116" t="s">
        <v>478</v>
      </c>
      <c r="D129" s="116" t="s">
        <v>479</v>
      </c>
      <c r="E129" s="34">
        <v>1</v>
      </c>
      <c r="F129" s="38"/>
      <c r="G129" s="34" t="s">
        <v>17</v>
      </c>
      <c r="H129" s="38"/>
      <c r="I129" s="30">
        <v>6920</v>
      </c>
      <c r="J129" s="31"/>
      <c r="K129" s="32"/>
      <c r="L129" s="30">
        <v>6920</v>
      </c>
      <c r="M129" s="31"/>
      <c r="N129" s="32"/>
      <c r="O129" s="30">
        <v>1246</v>
      </c>
      <c r="P129" s="31"/>
      <c r="Q129" s="32"/>
      <c r="R129" s="30">
        <v>8166</v>
      </c>
      <c r="S129" s="31"/>
      <c r="T129" s="32"/>
      <c r="U129" s="39">
        <v>4</v>
      </c>
      <c r="V129" s="36"/>
      <c r="W129" s="143">
        <f>(R129*U129)</f>
        <v>32664</v>
      </c>
    </row>
    <row ht="102.75" r="130" spans="2:23" thickBot="1" x14ac:dyDescent="0.3">
      <c r="B130" s="1">
        <v>96</v>
      </c>
      <c r="C130" s="116" t="s">
        <v>480</v>
      </c>
      <c r="D130" s="116" t="s">
        <v>481</v>
      </c>
      <c r="E130" s="34">
        <v>1</v>
      </c>
      <c r="F130" s="38"/>
      <c r="G130" s="34" t="s">
        <v>17</v>
      </c>
      <c r="H130" s="38"/>
      <c r="I130" s="30">
        <v>6660</v>
      </c>
      <c r="J130" s="31"/>
      <c r="K130" s="32"/>
      <c r="L130" s="30">
        <v>6660</v>
      </c>
      <c r="M130" s="31"/>
      <c r="N130" s="32"/>
      <c r="O130" s="30">
        <v>1199</v>
      </c>
      <c r="P130" s="31"/>
      <c r="Q130" s="32"/>
      <c r="R130" s="30">
        <v>7859</v>
      </c>
      <c r="S130" s="31"/>
      <c r="T130" s="32"/>
      <c r="U130" s="39">
        <v>4</v>
      </c>
      <c r="V130" s="36"/>
      <c r="W130" s="143">
        <f>(R130*U130)</f>
        <v>31436</v>
      </c>
    </row>
    <row ht="64.5" r="131" spans="2:23" thickBot="1" x14ac:dyDescent="0.3">
      <c r="B131" s="1">
        <v>97</v>
      </c>
      <c r="C131" s="116" t="s">
        <v>482</v>
      </c>
      <c r="D131" s="116" t="s">
        <v>462</v>
      </c>
      <c r="E131" s="34">
        <v>1</v>
      </c>
      <c r="F131" s="38"/>
      <c r="G131" s="34" t="s">
        <v>17</v>
      </c>
      <c r="H131" s="38"/>
      <c r="I131" s="30">
        <v>7880</v>
      </c>
      <c r="J131" s="31"/>
      <c r="K131" s="32"/>
      <c r="L131" s="30">
        <v>7880</v>
      </c>
      <c r="M131" s="31"/>
      <c r="N131" s="32"/>
      <c r="O131" s="30">
        <v>1418</v>
      </c>
      <c r="P131" s="31"/>
      <c r="Q131" s="32"/>
      <c r="R131" s="30">
        <v>9298</v>
      </c>
      <c r="S131" s="31"/>
      <c r="T131" s="32"/>
      <c r="U131" s="39">
        <v>4</v>
      </c>
      <c r="V131" s="36"/>
      <c r="W131" s="143">
        <f>(R131*U131)</f>
        <v>37192</v>
      </c>
    </row>
    <row ht="77.25" r="132" spans="2:23" thickBot="1" x14ac:dyDescent="0.3">
      <c r="B132" s="1">
        <v>98</v>
      </c>
      <c r="C132" s="116" t="s">
        <v>483</v>
      </c>
      <c r="D132" s="116" t="s">
        <v>484</v>
      </c>
      <c r="E132" s="34">
        <v>1</v>
      </c>
      <c r="F132" s="38"/>
      <c r="G132" s="34" t="s">
        <v>17</v>
      </c>
      <c r="H132" s="38"/>
      <c r="I132" s="30">
        <v>6580</v>
      </c>
      <c r="J132" s="31"/>
      <c r="K132" s="32"/>
      <c r="L132" s="30">
        <v>6580</v>
      </c>
      <c r="M132" s="31"/>
      <c r="N132" s="32"/>
      <c r="O132" s="30">
        <v>1184</v>
      </c>
      <c r="P132" s="31"/>
      <c r="Q132" s="32"/>
      <c r="R132" s="30">
        <v>7764</v>
      </c>
      <c r="S132" s="31"/>
      <c r="T132" s="32"/>
      <c r="U132" s="39">
        <v>4</v>
      </c>
      <c r="V132" s="36"/>
      <c r="W132" s="143">
        <f>(R132*U132)</f>
        <v>31056</v>
      </c>
    </row>
    <row ht="90" r="133" spans="2:23" thickBot="1" x14ac:dyDescent="0.3">
      <c r="B133" s="1">
        <v>99</v>
      </c>
      <c r="C133" s="116" t="s">
        <v>485</v>
      </c>
      <c r="D133" s="116" t="s">
        <v>486</v>
      </c>
      <c r="E133" s="34">
        <v>1</v>
      </c>
      <c r="F133" s="38"/>
      <c r="G133" s="34" t="s">
        <v>17</v>
      </c>
      <c r="H133" s="38"/>
      <c r="I133" s="30">
        <v>8960</v>
      </c>
      <c r="J133" s="31"/>
      <c r="K133" s="32"/>
      <c r="L133" s="30">
        <v>8960</v>
      </c>
      <c r="M133" s="31"/>
      <c r="N133" s="32"/>
      <c r="O133" s="30">
        <v>1613</v>
      </c>
      <c r="P133" s="31"/>
      <c r="Q133" s="32"/>
      <c r="R133" s="30">
        <v>10573</v>
      </c>
      <c r="S133" s="31"/>
      <c r="T133" s="32"/>
      <c r="U133" s="39">
        <v>4</v>
      </c>
      <c r="V133" s="36"/>
      <c r="W133" s="143">
        <f>(R133*U133)</f>
        <v>42292</v>
      </c>
    </row>
    <row ht="64.5" r="134" spans="2:23" thickBot="1" x14ac:dyDescent="0.3">
      <c r="B134" s="1">
        <v>100</v>
      </c>
      <c r="C134" s="116" t="s">
        <v>487</v>
      </c>
      <c r="D134" s="116" t="s">
        <v>488</v>
      </c>
      <c r="E134" s="34">
        <v>1</v>
      </c>
      <c r="F134" s="38"/>
      <c r="G134" s="34" t="s">
        <v>17</v>
      </c>
      <c r="H134" s="38"/>
      <c r="I134" s="30">
        <v>5650</v>
      </c>
      <c r="J134" s="31"/>
      <c r="K134" s="32"/>
      <c r="L134" s="30">
        <v>5650</v>
      </c>
      <c r="M134" s="31"/>
      <c r="N134" s="32"/>
      <c r="O134" s="30">
        <v>1017</v>
      </c>
      <c r="P134" s="31"/>
      <c r="Q134" s="32"/>
      <c r="R134" s="30">
        <v>6667</v>
      </c>
      <c r="S134" s="31"/>
      <c r="T134" s="32"/>
      <c r="U134" s="39">
        <v>4</v>
      </c>
      <c r="V134" s="36"/>
      <c r="W134" s="143">
        <f>(R134*U134)</f>
        <v>26668</v>
      </c>
    </row>
    <row ht="141" r="135" spans="2:23" thickBot="1" x14ac:dyDescent="0.3">
      <c r="B135" s="1">
        <v>101</v>
      </c>
      <c r="C135" s="116" t="s">
        <v>489</v>
      </c>
      <c r="D135" s="116" t="s">
        <v>490</v>
      </c>
      <c r="E135" s="34">
        <v>1</v>
      </c>
      <c r="F135" s="38"/>
      <c r="G135" s="34" t="s">
        <v>17</v>
      </c>
      <c r="H135" s="38"/>
      <c r="I135" s="30">
        <v>6960</v>
      </c>
      <c r="J135" s="31"/>
      <c r="K135" s="32"/>
      <c r="L135" s="30">
        <v>6960</v>
      </c>
      <c r="M135" s="31"/>
      <c r="N135" s="32"/>
      <c r="O135" s="30">
        <v>1253</v>
      </c>
      <c r="P135" s="31"/>
      <c r="Q135" s="32"/>
      <c r="R135" s="30">
        <v>8213</v>
      </c>
      <c r="S135" s="31"/>
      <c r="T135" s="32"/>
      <c r="U135" s="39">
        <v>4</v>
      </c>
      <c r="V135" s="36"/>
      <c r="W135" s="143">
        <f>(R135*U135)</f>
        <v>32852</v>
      </c>
    </row>
    <row ht="128.25" r="136" spans="2:23" thickBot="1" x14ac:dyDescent="0.3">
      <c r="B136" s="1">
        <v>102</v>
      </c>
      <c r="C136" s="116" t="s">
        <v>491</v>
      </c>
      <c r="D136" s="116" t="s">
        <v>492</v>
      </c>
      <c r="E136" s="34">
        <v>1</v>
      </c>
      <c r="F136" s="38"/>
      <c r="G136" s="34" t="s">
        <v>17</v>
      </c>
      <c r="H136" s="38"/>
      <c r="I136" s="30">
        <v>6050</v>
      </c>
      <c r="J136" s="31"/>
      <c r="K136" s="32"/>
      <c r="L136" s="30">
        <v>6050</v>
      </c>
      <c r="M136" s="31"/>
      <c r="N136" s="32"/>
      <c r="O136" s="30">
        <v>1089</v>
      </c>
      <c r="P136" s="31"/>
      <c r="Q136" s="32"/>
      <c r="R136" s="30">
        <v>7139</v>
      </c>
      <c r="S136" s="31"/>
      <c r="T136" s="32"/>
      <c r="U136" s="39">
        <v>4</v>
      </c>
      <c r="V136" s="36"/>
      <c r="W136" s="143">
        <f>(R136*U136)</f>
        <v>28556</v>
      </c>
    </row>
    <row ht="115.5" r="137" spans="2:23" thickBot="1" x14ac:dyDescent="0.3">
      <c r="B137" s="1">
        <v>103</v>
      </c>
      <c r="C137" s="116" t="s">
        <v>493</v>
      </c>
      <c r="D137" s="116" t="s">
        <v>494</v>
      </c>
      <c r="E137" s="34">
        <v>1</v>
      </c>
      <c r="F137" s="38"/>
      <c r="G137" s="34" t="s">
        <v>17</v>
      </c>
      <c r="H137" s="38"/>
      <c r="I137" s="30">
        <v>5940</v>
      </c>
      <c r="J137" s="31"/>
      <c r="K137" s="32"/>
      <c r="L137" s="30">
        <v>5940</v>
      </c>
      <c r="M137" s="31"/>
      <c r="N137" s="32"/>
      <c r="O137" s="30">
        <v>1069</v>
      </c>
      <c r="P137" s="31"/>
      <c r="Q137" s="32"/>
      <c r="R137" s="30">
        <v>7009</v>
      </c>
      <c r="S137" s="31"/>
      <c r="T137" s="32"/>
      <c r="U137" s="39">
        <v>4</v>
      </c>
      <c r="V137" s="36"/>
      <c r="W137" s="143">
        <f>(R137*U137)</f>
        <v>28036</v>
      </c>
    </row>
    <row ht="64.5" r="138" spans="2:23" thickBot="1" x14ac:dyDescent="0.3">
      <c r="B138" s="1">
        <v>104</v>
      </c>
      <c r="C138" s="116" t="s">
        <v>495</v>
      </c>
      <c r="D138" s="116" t="s">
        <v>496</v>
      </c>
      <c r="E138" s="34">
        <v>1</v>
      </c>
      <c r="F138" s="38"/>
      <c r="G138" s="34" t="s">
        <v>17</v>
      </c>
      <c r="H138" s="38"/>
      <c r="I138" s="30">
        <v>5280</v>
      </c>
      <c r="J138" s="31"/>
      <c r="K138" s="32"/>
      <c r="L138" s="30">
        <v>5280</v>
      </c>
      <c r="M138" s="31"/>
      <c r="N138" s="32"/>
      <c r="O138" s="34">
        <v>950</v>
      </c>
      <c r="P138" s="35"/>
      <c r="Q138" s="38"/>
      <c r="R138" s="30">
        <v>6230</v>
      </c>
      <c r="S138" s="31"/>
      <c r="T138" s="32"/>
      <c r="U138" s="39">
        <v>4</v>
      </c>
      <c r="V138" s="36"/>
      <c r="W138" s="143">
        <f>(R138*U138)</f>
        <v>24920</v>
      </c>
    </row>
    <row ht="51.75" r="139" spans="2:23" thickBot="1" x14ac:dyDescent="0.3">
      <c r="B139" s="1">
        <v>105</v>
      </c>
      <c r="C139" s="116" t="s">
        <v>497</v>
      </c>
      <c r="D139" s="116" t="s">
        <v>498</v>
      </c>
      <c r="E139" s="34">
        <v>1</v>
      </c>
      <c r="F139" s="38"/>
      <c r="G139" s="34" t="s">
        <v>17</v>
      </c>
      <c r="H139" s="38"/>
      <c r="I139" s="30">
        <v>5360</v>
      </c>
      <c r="J139" s="31"/>
      <c r="K139" s="32"/>
      <c r="L139" s="30">
        <v>5360</v>
      </c>
      <c r="M139" s="31"/>
      <c r="N139" s="32"/>
      <c r="O139" s="34">
        <v>965</v>
      </c>
      <c r="P139" s="35"/>
      <c r="Q139" s="38"/>
      <c r="R139" s="30">
        <v>6325</v>
      </c>
      <c r="S139" s="31"/>
      <c r="T139" s="32"/>
      <c r="U139" s="39">
        <v>4</v>
      </c>
      <c r="V139" s="36"/>
      <c r="W139" s="143">
        <f>(R139*U139)</f>
        <v>25300</v>
      </c>
    </row>
    <row ht="26.25" r="140" spans="2:23" thickBot="1" x14ac:dyDescent="0.3">
      <c r="B140" s="1">
        <v>106</v>
      </c>
      <c r="C140" s="116" t="s">
        <v>499</v>
      </c>
      <c r="D140" s="116" t="s">
        <v>500</v>
      </c>
      <c r="E140" s="34">
        <v>1</v>
      </c>
      <c r="F140" s="38"/>
      <c r="G140" s="34" t="s">
        <v>17</v>
      </c>
      <c r="H140" s="38"/>
      <c r="I140" s="30">
        <v>6850</v>
      </c>
      <c r="J140" s="31"/>
      <c r="K140" s="32"/>
      <c r="L140" s="30">
        <v>6850</v>
      </c>
      <c r="M140" s="31"/>
      <c r="N140" s="32"/>
      <c r="O140" s="30">
        <v>1233</v>
      </c>
      <c r="P140" s="31"/>
      <c r="Q140" s="32"/>
      <c r="R140" s="30">
        <v>8083</v>
      </c>
      <c r="S140" s="31"/>
      <c r="T140" s="32"/>
      <c r="U140" s="39">
        <v>4</v>
      </c>
      <c r="V140" s="36"/>
      <c r="W140" s="143">
        <f>(R140*U140)</f>
        <v>32332</v>
      </c>
    </row>
    <row ht="39" r="141" spans="2:23" thickBot="1" x14ac:dyDescent="0.3">
      <c r="B141" s="1">
        <v>107</v>
      </c>
      <c r="C141" s="116" t="s">
        <v>501</v>
      </c>
      <c r="D141" s="116" t="s">
        <v>502</v>
      </c>
      <c r="E141" s="34">
        <v>1</v>
      </c>
      <c r="F141" s="38"/>
      <c r="G141" s="34" t="s">
        <v>17</v>
      </c>
      <c r="H141" s="38"/>
      <c r="I141" s="30">
        <v>5940</v>
      </c>
      <c r="J141" s="31"/>
      <c r="K141" s="32"/>
      <c r="L141" s="30">
        <v>5940</v>
      </c>
      <c r="M141" s="31"/>
      <c r="N141" s="32"/>
      <c r="O141" s="30">
        <v>1069</v>
      </c>
      <c r="P141" s="31"/>
      <c r="Q141" s="32"/>
      <c r="R141" s="30">
        <v>7009</v>
      </c>
      <c r="S141" s="31"/>
      <c r="T141" s="32"/>
      <c r="U141" s="39">
        <v>4</v>
      </c>
      <c r="V141" s="36"/>
      <c r="W141" s="143">
        <f>(R141*U141)</f>
        <v>28036</v>
      </c>
    </row>
    <row ht="51.75" r="142" spans="2:23" thickBot="1" x14ac:dyDescent="0.3">
      <c r="B142" s="1">
        <v>108</v>
      </c>
      <c r="C142" s="116" t="s">
        <v>503</v>
      </c>
      <c r="D142" s="116" t="s">
        <v>504</v>
      </c>
      <c r="E142" s="34">
        <v>1</v>
      </c>
      <c r="F142" s="38"/>
      <c r="G142" s="34" t="s">
        <v>17</v>
      </c>
      <c r="H142" s="38"/>
      <c r="I142" s="30">
        <v>5280</v>
      </c>
      <c r="J142" s="31"/>
      <c r="K142" s="32"/>
      <c r="L142" s="30">
        <v>5280</v>
      </c>
      <c r="M142" s="31"/>
      <c r="N142" s="32"/>
      <c r="O142" s="34">
        <v>950</v>
      </c>
      <c r="P142" s="35"/>
      <c r="Q142" s="38"/>
      <c r="R142" s="30">
        <v>6230</v>
      </c>
      <c r="S142" s="31"/>
      <c r="T142" s="32"/>
      <c r="U142" s="39">
        <v>4</v>
      </c>
      <c r="V142" s="36"/>
      <c r="W142" s="143">
        <f>(R142*U142)</f>
        <v>24920</v>
      </c>
    </row>
    <row ht="102.75" r="143" spans="2:23" thickBot="1" x14ac:dyDescent="0.3">
      <c r="B143" s="1">
        <v>109</v>
      </c>
      <c r="C143" s="116" t="s">
        <v>505</v>
      </c>
      <c r="D143" s="116" t="s">
        <v>506</v>
      </c>
      <c r="E143" s="34">
        <v>1</v>
      </c>
      <c r="F143" s="38"/>
      <c r="G143" s="34" t="s">
        <v>17</v>
      </c>
      <c r="H143" s="38"/>
      <c r="I143" s="30">
        <v>5360</v>
      </c>
      <c r="J143" s="31"/>
      <c r="K143" s="32"/>
      <c r="L143" s="30">
        <v>5360</v>
      </c>
      <c r="M143" s="31"/>
      <c r="N143" s="32"/>
      <c r="O143" s="34">
        <v>965</v>
      </c>
      <c r="P143" s="35"/>
      <c r="Q143" s="38"/>
      <c r="R143" s="30">
        <v>6325</v>
      </c>
      <c r="S143" s="31"/>
      <c r="T143" s="32"/>
      <c r="U143" s="39">
        <v>4</v>
      </c>
      <c r="V143" s="36"/>
      <c r="W143" s="143">
        <f>(R143*U143)</f>
        <v>25300</v>
      </c>
    </row>
    <row ht="39" r="144" spans="2:23" thickBot="1" x14ac:dyDescent="0.3">
      <c r="B144" s="1">
        <v>110</v>
      </c>
      <c r="C144" s="116" t="s">
        <v>507</v>
      </c>
      <c r="D144" s="116" t="s">
        <v>508</v>
      </c>
      <c r="E144" s="34">
        <v>1</v>
      </c>
      <c r="F144" s="38"/>
      <c r="G144" s="34" t="s">
        <v>17</v>
      </c>
      <c r="H144" s="38"/>
      <c r="I144" s="30">
        <v>6050</v>
      </c>
      <c r="J144" s="31"/>
      <c r="K144" s="32"/>
      <c r="L144" s="30">
        <v>6050</v>
      </c>
      <c r="M144" s="31"/>
      <c r="N144" s="32"/>
      <c r="O144" s="30">
        <v>1089</v>
      </c>
      <c r="P144" s="31"/>
      <c r="Q144" s="32"/>
      <c r="R144" s="30">
        <v>7139</v>
      </c>
      <c r="S144" s="31"/>
      <c r="T144" s="32"/>
      <c r="U144" s="39">
        <v>4</v>
      </c>
      <c r="V144" s="36"/>
      <c r="W144" s="143">
        <f>(R144*U144)</f>
        <v>28556</v>
      </c>
    </row>
    <row ht="51.75" r="145" spans="2:23" thickBot="1" x14ac:dyDescent="0.3">
      <c r="B145" s="1">
        <v>111</v>
      </c>
      <c r="C145" s="118" t="s">
        <v>201</v>
      </c>
      <c r="D145" s="119" t="s">
        <v>202</v>
      </c>
      <c r="E145" s="34">
        <v>2</v>
      </c>
      <c r="F145" s="38"/>
      <c r="G145" s="34" t="s">
        <v>17</v>
      </c>
      <c r="H145" s="38"/>
      <c r="I145" s="30">
        <v>17500</v>
      </c>
      <c r="J145" s="31"/>
      <c r="K145" s="32"/>
      <c r="L145" s="30">
        <v>35000</v>
      </c>
      <c r="M145" s="31"/>
      <c r="N145" s="32"/>
      <c r="O145" s="30">
        <v>6300</v>
      </c>
      <c r="P145" s="31"/>
      <c r="Q145" s="32"/>
      <c r="R145" s="30">
        <v>41300</v>
      </c>
      <c r="S145" s="31"/>
      <c r="T145" s="32"/>
      <c r="U145" s="39">
        <v>4</v>
      </c>
      <c r="V145" s="36"/>
      <c r="W145" s="143">
        <f>(R145*U145)</f>
        <v>165200</v>
      </c>
    </row>
    <row ht="39" r="146" spans="2:23" thickBot="1" x14ac:dyDescent="0.3">
      <c r="B146" s="67">
        <v>112</v>
      </c>
      <c r="C146" s="128" t="s">
        <v>203</v>
      </c>
      <c r="D146" s="118" t="s">
        <v>204</v>
      </c>
      <c r="E146" s="70">
        <v>1</v>
      </c>
      <c r="F146" s="71"/>
      <c r="G146" s="70" t="s">
        <v>17</v>
      </c>
      <c r="H146" s="71"/>
      <c r="I146" s="58">
        <v>91000</v>
      </c>
      <c r="J146" s="59"/>
      <c r="K146" s="60"/>
      <c r="L146" s="58">
        <v>91000</v>
      </c>
      <c r="M146" s="59"/>
      <c r="N146" s="60"/>
      <c r="O146" s="58">
        <v>16380</v>
      </c>
      <c r="P146" s="59"/>
      <c r="Q146" s="60"/>
      <c r="R146" s="58">
        <v>107380</v>
      </c>
      <c r="S146" s="91"/>
      <c r="T146" s="71"/>
      <c r="U146" s="39">
        <v>4</v>
      </c>
      <c r="V146" s="139"/>
      <c r="W146" s="145">
        <f>(R146*U146)</f>
        <v>429520</v>
      </c>
    </row>
    <row ht="39" r="147" spans="2:23" thickBot="1" x14ac:dyDescent="0.3">
      <c r="B147" s="68"/>
      <c r="C147" s="129"/>
      <c r="D147" s="118" t="s">
        <v>205</v>
      </c>
      <c r="E147" s="72"/>
      <c r="F147" s="73"/>
      <c r="G147" s="72"/>
      <c r="H147" s="73"/>
      <c r="I147" s="61"/>
      <c r="J147" s="62"/>
      <c r="K147" s="63"/>
      <c r="L147" s="61"/>
      <c r="M147" s="62"/>
      <c r="N147" s="63"/>
      <c r="O147" s="61"/>
      <c r="P147" s="62"/>
      <c r="Q147" s="63"/>
      <c r="R147" s="72"/>
      <c r="S147" s="92"/>
      <c r="T147" s="73"/>
      <c r="U147" s="39"/>
      <c r="V147" s="139"/>
      <c r="W147" s="145"/>
    </row>
    <row ht="39" r="148" spans="2:23" thickBot="1" x14ac:dyDescent="0.3">
      <c r="B148" s="68"/>
      <c r="C148" s="129"/>
      <c r="D148" s="118" t="s">
        <v>206</v>
      </c>
      <c r="E148" s="72"/>
      <c r="F148" s="73"/>
      <c r="G148" s="72"/>
      <c r="H148" s="73"/>
      <c r="I148" s="61"/>
      <c r="J148" s="62"/>
      <c r="K148" s="63"/>
      <c r="L148" s="61"/>
      <c r="M148" s="62"/>
      <c r="N148" s="63"/>
      <c r="O148" s="61"/>
      <c r="P148" s="62"/>
      <c r="Q148" s="63"/>
      <c r="R148" s="72"/>
      <c r="S148" s="92"/>
      <c r="T148" s="73"/>
      <c r="U148" s="39"/>
      <c r="V148" s="139"/>
      <c r="W148" s="145"/>
    </row>
    <row ht="64.5" r="149" spans="2:23" thickBot="1" x14ac:dyDescent="0.3">
      <c r="B149" s="68"/>
      <c r="C149" s="129"/>
      <c r="D149" s="118" t="s">
        <v>207</v>
      </c>
      <c r="E149" s="72"/>
      <c r="F149" s="73"/>
      <c r="G149" s="72"/>
      <c r="H149" s="73"/>
      <c r="I149" s="61"/>
      <c r="J149" s="62"/>
      <c r="K149" s="63"/>
      <c r="L149" s="61"/>
      <c r="M149" s="62"/>
      <c r="N149" s="63"/>
      <c r="O149" s="61"/>
      <c r="P149" s="62"/>
      <c r="Q149" s="63"/>
      <c r="R149" s="72"/>
      <c r="S149" s="92"/>
      <c r="T149" s="73"/>
      <c r="U149" s="39"/>
      <c r="V149" s="139"/>
      <c r="W149" s="145"/>
    </row>
    <row ht="39" r="150" spans="2:23" thickBot="1" x14ac:dyDescent="0.3">
      <c r="B150" s="68"/>
      <c r="C150" s="129"/>
      <c r="D150" s="118" t="s">
        <v>208</v>
      </c>
      <c r="E150" s="72"/>
      <c r="F150" s="73"/>
      <c r="G150" s="72"/>
      <c r="H150" s="73"/>
      <c r="I150" s="61"/>
      <c r="J150" s="62"/>
      <c r="K150" s="63"/>
      <c r="L150" s="61"/>
      <c r="M150" s="62"/>
      <c r="N150" s="63"/>
      <c r="O150" s="61"/>
      <c r="P150" s="62"/>
      <c r="Q150" s="63"/>
      <c r="R150" s="72"/>
      <c r="S150" s="92"/>
      <c r="T150" s="73"/>
      <c r="U150" s="39"/>
      <c r="V150" s="139"/>
      <c r="W150" s="145"/>
    </row>
    <row ht="51.75" r="151" spans="2:23" thickBot="1" x14ac:dyDescent="0.3">
      <c r="B151" s="68"/>
      <c r="C151" s="129"/>
      <c r="D151" s="118" t="s">
        <v>209</v>
      </c>
      <c r="E151" s="72"/>
      <c r="F151" s="73"/>
      <c r="G151" s="72"/>
      <c r="H151" s="73"/>
      <c r="I151" s="61"/>
      <c r="J151" s="62"/>
      <c r="K151" s="63"/>
      <c r="L151" s="61"/>
      <c r="M151" s="62"/>
      <c r="N151" s="63"/>
      <c r="O151" s="61"/>
      <c r="P151" s="62"/>
      <c r="Q151" s="63"/>
      <c r="R151" s="72"/>
      <c r="S151" s="92"/>
      <c r="T151" s="73"/>
      <c r="U151" s="39"/>
      <c r="V151" s="139"/>
      <c r="W151" s="145"/>
    </row>
    <row ht="39" r="152" spans="2:23" thickBot="1" x14ac:dyDescent="0.3">
      <c r="B152" s="68"/>
      <c r="C152" s="129"/>
      <c r="D152" s="118" t="s">
        <v>210</v>
      </c>
      <c r="E152" s="72"/>
      <c r="F152" s="73"/>
      <c r="G152" s="72"/>
      <c r="H152" s="73"/>
      <c r="I152" s="61"/>
      <c r="J152" s="62"/>
      <c r="K152" s="63"/>
      <c r="L152" s="61"/>
      <c r="M152" s="62"/>
      <c r="N152" s="63"/>
      <c r="O152" s="61"/>
      <c r="P152" s="62"/>
      <c r="Q152" s="63"/>
      <c r="R152" s="72"/>
      <c r="S152" s="92"/>
      <c r="T152" s="73"/>
      <c r="U152" s="39"/>
      <c r="V152" s="139"/>
      <c r="W152" s="145"/>
    </row>
    <row ht="51.75" r="153" spans="2:23" thickBot="1" x14ac:dyDescent="0.3">
      <c r="B153" s="68"/>
      <c r="C153" s="129"/>
      <c r="D153" s="118" t="s">
        <v>211</v>
      </c>
      <c r="E153" s="72"/>
      <c r="F153" s="73"/>
      <c r="G153" s="72"/>
      <c r="H153" s="73"/>
      <c r="I153" s="61"/>
      <c r="J153" s="62"/>
      <c r="K153" s="63"/>
      <c r="L153" s="61"/>
      <c r="M153" s="62"/>
      <c r="N153" s="63"/>
      <c r="O153" s="61"/>
      <c r="P153" s="62"/>
      <c r="Q153" s="63"/>
      <c r="R153" s="72"/>
      <c r="S153" s="92"/>
      <c r="T153" s="73"/>
      <c r="U153" s="39"/>
      <c r="V153" s="139"/>
      <c r="W153" s="145"/>
    </row>
    <row ht="15.75" r="154" spans="2:23" thickBot="1" x14ac:dyDescent="0.3">
      <c r="B154" s="68"/>
      <c r="C154" s="129"/>
      <c r="D154" s="118" t="s">
        <v>212</v>
      </c>
      <c r="E154" s="72"/>
      <c r="F154" s="73"/>
      <c r="G154" s="72"/>
      <c r="H154" s="73"/>
      <c r="I154" s="61"/>
      <c r="J154" s="62"/>
      <c r="K154" s="63"/>
      <c r="L154" s="61"/>
      <c r="M154" s="62"/>
      <c r="N154" s="63"/>
      <c r="O154" s="61"/>
      <c r="P154" s="62"/>
      <c r="Q154" s="63"/>
      <c r="R154" s="72"/>
      <c r="S154" s="92"/>
      <c r="T154" s="73"/>
      <c r="U154" s="39"/>
      <c r="V154" s="139"/>
      <c r="W154" s="145"/>
    </row>
    <row ht="39" r="155" spans="2:23" thickBot="1" x14ac:dyDescent="0.3">
      <c r="B155" s="69"/>
      <c r="C155" s="130"/>
      <c r="D155" s="118" t="s">
        <v>213</v>
      </c>
      <c r="E155" s="74"/>
      <c r="F155" s="75"/>
      <c r="G155" s="74"/>
      <c r="H155" s="75"/>
      <c r="I155" s="64"/>
      <c r="J155" s="65"/>
      <c r="K155" s="66"/>
      <c r="L155" s="64"/>
      <c r="M155" s="65"/>
      <c r="N155" s="66"/>
      <c r="O155" s="64"/>
      <c r="P155" s="65"/>
      <c r="Q155" s="66"/>
      <c r="R155" s="74"/>
      <c r="S155" s="93"/>
      <c r="T155" s="75"/>
      <c r="U155" s="39"/>
      <c r="V155" s="139"/>
      <c r="W155" s="145"/>
    </row>
    <row ht="64.5" r="156" spans="2:23" thickBot="1" x14ac:dyDescent="0.3">
      <c r="B156" s="1">
        <v>113</v>
      </c>
      <c r="C156" s="118" t="s">
        <v>509</v>
      </c>
      <c r="D156" s="118" t="s">
        <v>510</v>
      </c>
      <c r="E156" s="34">
        <v>1</v>
      </c>
      <c r="F156" s="38"/>
      <c r="G156" s="34" t="s">
        <v>17</v>
      </c>
      <c r="H156" s="38"/>
      <c r="I156" s="34" t="s">
        <v>511</v>
      </c>
      <c r="J156" s="35"/>
      <c r="K156" s="38"/>
      <c r="L156" s="34" t="s">
        <v>512</v>
      </c>
      <c r="M156" s="35"/>
      <c r="N156" s="38"/>
      <c r="O156" s="30">
        <v>27000</v>
      </c>
      <c r="P156" s="31"/>
      <c r="Q156" s="32"/>
      <c r="R156" s="30">
        <v>177000</v>
      </c>
      <c r="S156" s="35"/>
      <c r="T156" s="38"/>
      <c r="U156" s="39">
        <v>4</v>
      </c>
      <c r="V156" s="36"/>
      <c r="W156" s="143">
        <f>(R156*U156)</f>
        <v>708000</v>
      </c>
    </row>
    <row ht="39" r="157" spans="2:23" thickBot="1" x14ac:dyDescent="0.3">
      <c r="B157" s="1">
        <v>114</v>
      </c>
      <c r="C157" s="118" t="s">
        <v>214</v>
      </c>
      <c r="D157" s="118"/>
      <c r="E157" s="34">
        <v>1</v>
      </c>
      <c r="F157" s="38"/>
      <c r="G157" s="34" t="s">
        <v>17</v>
      </c>
      <c r="H157" s="38"/>
      <c r="I157" s="30">
        <v>35000</v>
      </c>
      <c r="J157" s="31"/>
      <c r="K157" s="32"/>
      <c r="L157" s="30">
        <v>35000</v>
      </c>
      <c r="M157" s="31"/>
      <c r="N157" s="32"/>
      <c r="O157" s="30">
        <v>6300</v>
      </c>
      <c r="P157" s="31"/>
      <c r="Q157" s="32"/>
      <c r="R157" s="30">
        <v>41300</v>
      </c>
      <c r="S157" s="31"/>
      <c r="T157" s="32"/>
      <c r="U157" s="39">
        <v>4</v>
      </c>
      <c r="V157" s="36"/>
      <c r="W157" s="143">
        <f>(R157*U157)</f>
        <v>165200</v>
      </c>
    </row>
    <row ht="15.75" customHeight="1" r="158" spans="2:23" thickBot="1" x14ac:dyDescent="0.3">
      <c r="B158" s="33" t="s">
        <v>515</v>
      </c>
      <c r="C158" s="21"/>
      <c r="D158" s="21"/>
      <c r="E158" s="21"/>
      <c r="F158" s="21"/>
      <c r="G158" s="21"/>
      <c r="H158" s="21"/>
      <c r="I158" s="21"/>
      <c r="J158" s="21"/>
      <c r="K158" s="21"/>
      <c r="L158" s="37">
        <v>1111000</v>
      </c>
      <c r="M158" s="21"/>
      <c r="N158" s="21"/>
      <c r="O158" s="37">
        <v>199980</v>
      </c>
      <c r="P158" s="21"/>
      <c r="Q158" s="21"/>
      <c r="R158" s="37">
        <v>1310980</v>
      </c>
      <c r="S158" s="21"/>
      <c r="T158" s="21"/>
      <c r="U158" s="131">
        <v>4</v>
      </c>
      <c r="V158" s="132"/>
      <c r="W158" s="143">
        <f>(R158*U158)</f>
        <v>5243920</v>
      </c>
    </row>
  </sheetData>
  <mergeCells count="899">
    <mergeCell ref="W105:W106"/>
    <mergeCell ref="W107:W108"/>
    <mergeCell ref="W109:W110"/>
    <mergeCell ref="W111:W112"/>
    <mergeCell ref="W127:W128"/>
    <mergeCell ref="B158:K158"/>
    <mergeCell ref="W82:W83"/>
    <mergeCell ref="W85:W86"/>
    <mergeCell ref="W87:W88"/>
    <mergeCell ref="W89:W90"/>
    <mergeCell ref="W94:W95"/>
    <mergeCell ref="W102:W103"/>
    <mergeCell ref="W46:W47"/>
    <mergeCell ref="W50:W51"/>
    <mergeCell ref="W59:W60"/>
    <mergeCell ref="W63:W64"/>
    <mergeCell ref="W65:W67"/>
    <mergeCell ref="W75:W76"/>
    <mergeCell ref="R158:T158"/>
    <mergeCell ref="U158:V158"/>
    <mergeCell ref="W9:W11"/>
    <mergeCell ref="W15:W17"/>
    <mergeCell ref="W27:W28"/>
    <mergeCell ref="W31:W32"/>
    <mergeCell ref="W34:W35"/>
    <mergeCell ref="W36:W37"/>
    <mergeCell ref="W42:W44"/>
    <mergeCell ref="U146:V155"/>
    <mergeCell ref="W146:W155"/>
    <mergeCell ref="L158:N158"/>
    <mergeCell ref="O158:Q158"/>
    <mergeCell ref="W2:W4"/>
    <mergeCell ref="W5:W6"/>
    <mergeCell ref="W7:W8"/>
    <mergeCell ref="U157:V157"/>
    <mergeCell ref="E157:F157"/>
    <mergeCell ref="G157:H157"/>
    <mergeCell ref="I157:K157"/>
    <mergeCell ref="L157:N157"/>
    <mergeCell ref="O157:Q157"/>
    <mergeCell ref="R157:T157"/>
    <mergeCell ref="E156:F156"/>
    <mergeCell ref="G156:H156"/>
    <mergeCell ref="I156:K156"/>
    <mergeCell ref="L156:N156"/>
    <mergeCell ref="O156:Q156"/>
    <mergeCell ref="R156:T156"/>
    <mergeCell ref="U156:V156"/>
    <mergeCell ref="U145:V145"/>
    <mergeCell ref="B146:B155"/>
    <mergeCell ref="C146:C155"/>
    <mergeCell ref="E146:F155"/>
    <mergeCell ref="G146:H155"/>
    <mergeCell ref="I146:K155"/>
    <mergeCell ref="L146:N155"/>
    <mergeCell ref="O146:Q155"/>
    <mergeCell ref="R146:T155"/>
    <mergeCell ref="E145:F145"/>
    <mergeCell ref="G145:H145"/>
    <mergeCell ref="I145:K145"/>
    <mergeCell ref="L145:N145"/>
    <mergeCell ref="O145:Q145"/>
    <mergeCell ref="R145:T145"/>
    <mergeCell ref="U143:V143"/>
    <mergeCell ref="E144:F144"/>
    <mergeCell ref="G144:H144"/>
    <mergeCell ref="I144:K144"/>
    <mergeCell ref="L144:N144"/>
    <mergeCell ref="O144:Q144"/>
    <mergeCell ref="R144:T144"/>
    <mergeCell ref="U144:V144"/>
    <mergeCell ref="E143:F143"/>
    <mergeCell ref="G143:H143"/>
    <mergeCell ref="I143:K143"/>
    <mergeCell ref="L143:N143"/>
    <mergeCell ref="O143:Q143"/>
    <mergeCell ref="R143:T143"/>
    <mergeCell ref="U141:V141"/>
    <mergeCell ref="E142:F142"/>
    <mergeCell ref="G142:H142"/>
    <mergeCell ref="I142:K142"/>
    <mergeCell ref="L142:N142"/>
    <mergeCell ref="O142:Q142"/>
    <mergeCell ref="R142:T142"/>
    <mergeCell ref="U142:V142"/>
    <mergeCell ref="E141:F141"/>
    <mergeCell ref="G141:H141"/>
    <mergeCell ref="I141:K141"/>
    <mergeCell ref="L141:N141"/>
    <mergeCell ref="O141:Q141"/>
    <mergeCell ref="R141:T141"/>
    <mergeCell ref="U139:V139"/>
    <mergeCell ref="E140:F140"/>
    <mergeCell ref="G140:H140"/>
    <mergeCell ref="I140:K140"/>
    <mergeCell ref="L140:N140"/>
    <mergeCell ref="O140:Q140"/>
    <mergeCell ref="R140:T140"/>
    <mergeCell ref="U140:V140"/>
    <mergeCell ref="E139:F139"/>
    <mergeCell ref="G139:H139"/>
    <mergeCell ref="I139:K139"/>
    <mergeCell ref="L139:N139"/>
    <mergeCell ref="O139:Q139"/>
    <mergeCell ref="R139:T139"/>
    <mergeCell ref="U137:V137"/>
    <mergeCell ref="E138:F138"/>
    <mergeCell ref="G138:H138"/>
    <mergeCell ref="I138:K138"/>
    <mergeCell ref="L138:N138"/>
    <mergeCell ref="O138:Q138"/>
    <mergeCell ref="R138:T138"/>
    <mergeCell ref="U138:V138"/>
    <mergeCell ref="E137:F137"/>
    <mergeCell ref="G137:H137"/>
    <mergeCell ref="I137:K137"/>
    <mergeCell ref="L137:N137"/>
    <mergeCell ref="O137:Q137"/>
    <mergeCell ref="R137:T137"/>
    <mergeCell ref="U135:V135"/>
    <mergeCell ref="E136:F136"/>
    <mergeCell ref="G136:H136"/>
    <mergeCell ref="I136:K136"/>
    <mergeCell ref="L136:N136"/>
    <mergeCell ref="O136:Q136"/>
    <mergeCell ref="R136:T136"/>
    <mergeCell ref="U136:V136"/>
    <mergeCell ref="E135:F135"/>
    <mergeCell ref="G135:H135"/>
    <mergeCell ref="I135:K135"/>
    <mergeCell ref="L135:N135"/>
    <mergeCell ref="O135:Q135"/>
    <mergeCell ref="R135:T135"/>
    <mergeCell ref="U133:V133"/>
    <mergeCell ref="E134:F134"/>
    <mergeCell ref="G134:H134"/>
    <mergeCell ref="I134:K134"/>
    <mergeCell ref="L134:N134"/>
    <mergeCell ref="O134:Q134"/>
    <mergeCell ref="R134:T134"/>
    <mergeCell ref="U134:V134"/>
    <mergeCell ref="E133:F133"/>
    <mergeCell ref="G133:H133"/>
    <mergeCell ref="I133:K133"/>
    <mergeCell ref="L133:N133"/>
    <mergeCell ref="O133:Q133"/>
    <mergeCell ref="R133:T133"/>
    <mergeCell ref="U131:V131"/>
    <mergeCell ref="E132:F132"/>
    <mergeCell ref="G132:H132"/>
    <mergeCell ref="I132:K132"/>
    <mergeCell ref="L132:N132"/>
    <mergeCell ref="O132:Q132"/>
    <mergeCell ref="R132:T132"/>
    <mergeCell ref="U132:V132"/>
    <mergeCell ref="E131:F131"/>
    <mergeCell ref="G131:H131"/>
    <mergeCell ref="I131:K131"/>
    <mergeCell ref="L131:N131"/>
    <mergeCell ref="O131:Q131"/>
    <mergeCell ref="R131:T131"/>
    <mergeCell ref="U129:V129"/>
    <mergeCell ref="E130:F130"/>
    <mergeCell ref="G130:H130"/>
    <mergeCell ref="I130:K130"/>
    <mergeCell ref="L130:N130"/>
    <mergeCell ref="O130:Q130"/>
    <mergeCell ref="R130:T130"/>
    <mergeCell ref="U130:V130"/>
    <mergeCell ref="E129:F129"/>
    <mergeCell ref="G129:H129"/>
    <mergeCell ref="I129:K129"/>
    <mergeCell ref="L129:N129"/>
    <mergeCell ref="O129:Q129"/>
    <mergeCell ref="R129:T129"/>
    <mergeCell ref="U126:V126"/>
    <mergeCell ref="B127:B128"/>
    <mergeCell ref="C127:C128"/>
    <mergeCell ref="E127:F128"/>
    <mergeCell ref="G127:H128"/>
    <mergeCell ref="I127:K128"/>
    <mergeCell ref="L127:N128"/>
    <mergeCell ref="O127:Q128"/>
    <mergeCell ref="R127:T128"/>
    <mergeCell ref="U127:V128"/>
    <mergeCell ref="E126:F126"/>
    <mergeCell ref="G126:H126"/>
    <mergeCell ref="I126:K126"/>
    <mergeCell ref="L126:N126"/>
    <mergeCell ref="O126:Q126"/>
    <mergeCell ref="R126:T126"/>
    <mergeCell ref="U124:V124"/>
    <mergeCell ref="E125:F125"/>
    <mergeCell ref="G125:H125"/>
    <mergeCell ref="I125:K125"/>
    <mergeCell ref="L125:N125"/>
    <mergeCell ref="O125:Q125"/>
    <mergeCell ref="R125:T125"/>
    <mergeCell ref="U125:V125"/>
    <mergeCell ref="E124:F124"/>
    <mergeCell ref="G124:H124"/>
    <mergeCell ref="I124:K124"/>
    <mergeCell ref="L124:N124"/>
    <mergeCell ref="O124:Q124"/>
    <mergeCell ref="R124:T124"/>
    <mergeCell ref="U122:V122"/>
    <mergeCell ref="E123:F123"/>
    <mergeCell ref="G123:H123"/>
    <mergeCell ref="I123:K123"/>
    <mergeCell ref="L123:N123"/>
    <mergeCell ref="O123:Q123"/>
    <mergeCell ref="R123:T123"/>
    <mergeCell ref="U123:V123"/>
    <mergeCell ref="E122:F122"/>
    <mergeCell ref="G122:H122"/>
    <mergeCell ref="I122:K122"/>
    <mergeCell ref="L122:N122"/>
    <mergeCell ref="O122:Q122"/>
    <mergeCell ref="R122:T122"/>
    <mergeCell ref="U120:V120"/>
    <mergeCell ref="E121:F121"/>
    <mergeCell ref="G121:H121"/>
    <mergeCell ref="I121:K121"/>
    <mergeCell ref="L121:N121"/>
    <mergeCell ref="O121:Q121"/>
    <mergeCell ref="R121:T121"/>
    <mergeCell ref="U121:V121"/>
    <mergeCell ref="E120:F120"/>
    <mergeCell ref="G120:H120"/>
    <mergeCell ref="I120:K120"/>
    <mergeCell ref="L120:N120"/>
    <mergeCell ref="O120:Q120"/>
    <mergeCell ref="R120:T120"/>
    <mergeCell ref="U118:V118"/>
    <mergeCell ref="E119:F119"/>
    <mergeCell ref="G119:H119"/>
    <mergeCell ref="I119:K119"/>
    <mergeCell ref="L119:N119"/>
    <mergeCell ref="O119:Q119"/>
    <mergeCell ref="R119:T119"/>
    <mergeCell ref="U119:V119"/>
    <mergeCell ref="E118:F118"/>
    <mergeCell ref="G118:H118"/>
    <mergeCell ref="I118:K118"/>
    <mergeCell ref="L118:N118"/>
    <mergeCell ref="O118:Q118"/>
    <mergeCell ref="R118:T118"/>
    <mergeCell ref="U116:V116"/>
    <mergeCell ref="E117:F117"/>
    <mergeCell ref="G117:H117"/>
    <mergeCell ref="I117:K117"/>
    <mergeCell ref="L117:N117"/>
    <mergeCell ref="O117:Q117"/>
    <mergeCell ref="R117:T117"/>
    <mergeCell ref="U117:V117"/>
    <mergeCell ref="E116:F116"/>
    <mergeCell ref="G116:H116"/>
    <mergeCell ref="I116:K116"/>
    <mergeCell ref="L116:N116"/>
    <mergeCell ref="O116:Q116"/>
    <mergeCell ref="R116:T116"/>
    <mergeCell ref="U114:V114"/>
    <mergeCell ref="E115:F115"/>
    <mergeCell ref="G115:H115"/>
    <mergeCell ref="I115:K115"/>
    <mergeCell ref="L115:N115"/>
    <mergeCell ref="O115:Q115"/>
    <mergeCell ref="R115:T115"/>
    <mergeCell ref="U115:V115"/>
    <mergeCell ref="E114:F114"/>
    <mergeCell ref="G114:H114"/>
    <mergeCell ref="I114:K114"/>
    <mergeCell ref="L114:N114"/>
    <mergeCell ref="O114:Q114"/>
    <mergeCell ref="R114:T114"/>
    <mergeCell ref="U111:V112"/>
    <mergeCell ref="E113:F113"/>
    <mergeCell ref="G113:H113"/>
    <mergeCell ref="I113:K113"/>
    <mergeCell ref="L113:N113"/>
    <mergeCell ref="O113:Q113"/>
    <mergeCell ref="R113:T113"/>
    <mergeCell ref="U113:V113"/>
    <mergeCell ref="R109:T110"/>
    <mergeCell ref="U109:V110"/>
    <mergeCell ref="B111:B112"/>
    <mergeCell ref="C111:C112"/>
    <mergeCell ref="E111:F112"/>
    <mergeCell ref="G111:H112"/>
    <mergeCell ref="I111:K112"/>
    <mergeCell ref="L111:N112"/>
    <mergeCell ref="O111:Q112"/>
    <mergeCell ref="R111:T112"/>
    <mergeCell ref="O107:Q108"/>
    <mergeCell ref="R107:T108"/>
    <mergeCell ref="U107:V108"/>
    <mergeCell ref="B109:B110"/>
    <mergeCell ref="C109:C110"/>
    <mergeCell ref="E109:F110"/>
    <mergeCell ref="G109:H110"/>
    <mergeCell ref="I109:K110"/>
    <mergeCell ref="L109:N110"/>
    <mergeCell ref="O109:Q110"/>
    <mergeCell ref="B107:B108"/>
    <mergeCell ref="C107:C108"/>
    <mergeCell ref="E107:F108"/>
    <mergeCell ref="G107:H108"/>
    <mergeCell ref="I107:K108"/>
    <mergeCell ref="L107:N108"/>
    <mergeCell ref="U104:V104"/>
    <mergeCell ref="B105:B106"/>
    <mergeCell ref="C105:C106"/>
    <mergeCell ref="E105:F106"/>
    <mergeCell ref="G105:H106"/>
    <mergeCell ref="I105:K106"/>
    <mergeCell ref="L105:N106"/>
    <mergeCell ref="O105:Q106"/>
    <mergeCell ref="R105:T106"/>
    <mergeCell ref="U105:V106"/>
    <mergeCell ref="E104:F104"/>
    <mergeCell ref="G104:H104"/>
    <mergeCell ref="I104:K104"/>
    <mergeCell ref="L104:N104"/>
    <mergeCell ref="O104:Q104"/>
    <mergeCell ref="R104:T104"/>
    <mergeCell ref="U101:V101"/>
    <mergeCell ref="B102:B103"/>
    <mergeCell ref="D102:D103"/>
    <mergeCell ref="E102:F103"/>
    <mergeCell ref="G102:H103"/>
    <mergeCell ref="I102:K103"/>
    <mergeCell ref="L102:N103"/>
    <mergeCell ref="O102:Q103"/>
    <mergeCell ref="R102:T103"/>
    <mergeCell ref="U102:V103"/>
    <mergeCell ref="E101:F101"/>
    <mergeCell ref="G101:H101"/>
    <mergeCell ref="I101:K101"/>
    <mergeCell ref="L101:N101"/>
    <mergeCell ref="O101:Q101"/>
    <mergeCell ref="R101:T101"/>
    <mergeCell ref="U99:V99"/>
    <mergeCell ref="E100:F100"/>
    <mergeCell ref="G100:H100"/>
    <mergeCell ref="I100:K100"/>
    <mergeCell ref="L100:N100"/>
    <mergeCell ref="O100:Q100"/>
    <mergeCell ref="R100:T100"/>
    <mergeCell ref="U100:V100"/>
    <mergeCell ref="E99:F99"/>
    <mergeCell ref="G99:H99"/>
    <mergeCell ref="I99:K99"/>
    <mergeCell ref="L99:N99"/>
    <mergeCell ref="O99:Q99"/>
    <mergeCell ref="R99:T99"/>
    <mergeCell ref="U97:V97"/>
    <mergeCell ref="E98:F98"/>
    <mergeCell ref="G98:H98"/>
    <mergeCell ref="I98:K98"/>
    <mergeCell ref="L98:N98"/>
    <mergeCell ref="O98:Q98"/>
    <mergeCell ref="R98:T98"/>
    <mergeCell ref="U98:V98"/>
    <mergeCell ref="E97:F97"/>
    <mergeCell ref="G97:H97"/>
    <mergeCell ref="I97:K97"/>
    <mergeCell ref="L97:N97"/>
    <mergeCell ref="O97:Q97"/>
    <mergeCell ref="R97:T97"/>
    <mergeCell ref="O94:Q95"/>
    <mergeCell ref="R94:T95"/>
    <mergeCell ref="U94:V95"/>
    <mergeCell ref="E96:F96"/>
    <mergeCell ref="G96:H96"/>
    <mergeCell ref="I96:K96"/>
    <mergeCell ref="L96:N96"/>
    <mergeCell ref="O96:Q96"/>
    <mergeCell ref="R96:T96"/>
    <mergeCell ref="U96:V96"/>
    <mergeCell ref="B94:B95"/>
    <mergeCell ref="C94:C95"/>
    <mergeCell ref="E94:F95"/>
    <mergeCell ref="G94:H95"/>
    <mergeCell ref="I94:K95"/>
    <mergeCell ref="L94:N95"/>
    <mergeCell ref="U92:V92"/>
    <mergeCell ref="E93:F93"/>
    <mergeCell ref="G93:H93"/>
    <mergeCell ref="I93:K93"/>
    <mergeCell ref="L93:N93"/>
    <mergeCell ref="O93:Q93"/>
    <mergeCell ref="R93:T93"/>
    <mergeCell ref="U93:V93"/>
    <mergeCell ref="E92:F92"/>
    <mergeCell ref="G92:H92"/>
    <mergeCell ref="I92:K92"/>
    <mergeCell ref="L92:N92"/>
    <mergeCell ref="O92:Q92"/>
    <mergeCell ref="R92:T92"/>
    <mergeCell ref="U89:V90"/>
    <mergeCell ref="E91:F91"/>
    <mergeCell ref="G91:H91"/>
    <mergeCell ref="I91:K91"/>
    <mergeCell ref="L91:N91"/>
    <mergeCell ref="O91:Q91"/>
    <mergeCell ref="R91:T91"/>
    <mergeCell ref="U91:V91"/>
    <mergeCell ref="R87:T88"/>
    <mergeCell ref="U87:V88"/>
    <mergeCell ref="B89:B90"/>
    <mergeCell ref="C89:C90"/>
    <mergeCell ref="E89:F90"/>
    <mergeCell ref="G89:H90"/>
    <mergeCell ref="I89:K90"/>
    <mergeCell ref="L89:N90"/>
    <mergeCell ref="O89:Q90"/>
    <mergeCell ref="R89:T90"/>
    <mergeCell ref="O85:Q86"/>
    <mergeCell ref="R85:T86"/>
    <mergeCell ref="U85:V86"/>
    <mergeCell ref="B87:B88"/>
    <mergeCell ref="C87:C88"/>
    <mergeCell ref="E87:F88"/>
    <mergeCell ref="G87:H88"/>
    <mergeCell ref="I87:K88"/>
    <mergeCell ref="L87:N88"/>
    <mergeCell ref="O87:Q88"/>
    <mergeCell ref="B85:B86"/>
    <mergeCell ref="C85:C86"/>
    <mergeCell ref="E85:F86"/>
    <mergeCell ref="G85:H86"/>
    <mergeCell ref="I85:K86"/>
    <mergeCell ref="L85:N86"/>
    <mergeCell ref="O82:Q83"/>
    <mergeCell ref="R82:T83"/>
    <mergeCell ref="U82:V83"/>
    <mergeCell ref="E84:F84"/>
    <mergeCell ref="G84:H84"/>
    <mergeCell ref="I84:K84"/>
    <mergeCell ref="L84:N84"/>
    <mergeCell ref="O84:Q84"/>
    <mergeCell ref="R84:T84"/>
    <mergeCell ref="U84:V84"/>
    <mergeCell ref="B82:B83"/>
    <mergeCell ref="C82:C83"/>
    <mergeCell ref="E82:F83"/>
    <mergeCell ref="G82:H83"/>
    <mergeCell ref="I82:K83"/>
    <mergeCell ref="L82:N83"/>
    <mergeCell ref="U80:V80"/>
    <mergeCell ref="E81:F81"/>
    <mergeCell ref="G81:H81"/>
    <mergeCell ref="I81:K81"/>
    <mergeCell ref="L81:N81"/>
    <mergeCell ref="O81:Q81"/>
    <mergeCell ref="R81:T81"/>
    <mergeCell ref="U81:V81"/>
    <mergeCell ref="E80:F80"/>
    <mergeCell ref="G80:H80"/>
    <mergeCell ref="I80:K80"/>
    <mergeCell ref="L80:N80"/>
    <mergeCell ref="O80:Q80"/>
    <mergeCell ref="R80:T80"/>
    <mergeCell ref="U78:V78"/>
    <mergeCell ref="E79:F79"/>
    <mergeCell ref="G79:H79"/>
    <mergeCell ref="I79:K79"/>
    <mergeCell ref="L79:N79"/>
    <mergeCell ref="O79:Q79"/>
    <mergeCell ref="R79:T79"/>
    <mergeCell ref="U79:V79"/>
    <mergeCell ref="E78:F78"/>
    <mergeCell ref="G78:H78"/>
    <mergeCell ref="I78:K78"/>
    <mergeCell ref="L78:N78"/>
    <mergeCell ref="O78:Q78"/>
    <mergeCell ref="R78:T78"/>
    <mergeCell ref="O75:Q76"/>
    <mergeCell ref="R75:T76"/>
    <mergeCell ref="U75:V76"/>
    <mergeCell ref="E77:F77"/>
    <mergeCell ref="G77:H77"/>
    <mergeCell ref="I77:K77"/>
    <mergeCell ref="L77:N77"/>
    <mergeCell ref="O77:Q77"/>
    <mergeCell ref="R77:T77"/>
    <mergeCell ref="U77:V77"/>
    <mergeCell ref="B75:B76"/>
    <mergeCell ref="C75:C76"/>
    <mergeCell ref="E75:F76"/>
    <mergeCell ref="G75:H76"/>
    <mergeCell ref="I75:K76"/>
    <mergeCell ref="L75:N76"/>
    <mergeCell ref="U73:V73"/>
    <mergeCell ref="E74:F74"/>
    <mergeCell ref="G74:H74"/>
    <mergeCell ref="I74:K74"/>
    <mergeCell ref="L74:N74"/>
    <mergeCell ref="O74:Q74"/>
    <mergeCell ref="R74:T74"/>
    <mergeCell ref="U74:V74"/>
    <mergeCell ref="E73:F73"/>
    <mergeCell ref="G73:H73"/>
    <mergeCell ref="I73:K73"/>
    <mergeCell ref="L73:N73"/>
    <mergeCell ref="O73:Q73"/>
    <mergeCell ref="R73:T73"/>
    <mergeCell ref="U71:V71"/>
    <mergeCell ref="E72:F72"/>
    <mergeCell ref="G72:H72"/>
    <mergeCell ref="I72:K72"/>
    <mergeCell ref="L72:N72"/>
    <mergeCell ref="O72:Q72"/>
    <mergeCell ref="R72:T72"/>
    <mergeCell ref="U72:V72"/>
    <mergeCell ref="E71:F71"/>
    <mergeCell ref="G71:H71"/>
    <mergeCell ref="I71:K71"/>
    <mergeCell ref="L71:N71"/>
    <mergeCell ref="O71:Q71"/>
    <mergeCell ref="R71:T71"/>
    <mergeCell ref="U69:V69"/>
    <mergeCell ref="E70:F70"/>
    <mergeCell ref="G70:H70"/>
    <mergeCell ref="I70:K70"/>
    <mergeCell ref="L70:N70"/>
    <mergeCell ref="O70:Q70"/>
    <mergeCell ref="R70:T70"/>
    <mergeCell ref="U70:V70"/>
    <mergeCell ref="E69:F69"/>
    <mergeCell ref="G69:H69"/>
    <mergeCell ref="I69:K69"/>
    <mergeCell ref="L69:N69"/>
    <mergeCell ref="O69:Q69"/>
    <mergeCell ref="R69:T69"/>
    <mergeCell ref="O65:Q67"/>
    <mergeCell ref="R65:T67"/>
    <mergeCell ref="U65:V67"/>
    <mergeCell ref="E68:F68"/>
    <mergeCell ref="G68:H68"/>
    <mergeCell ref="I68:K68"/>
    <mergeCell ref="L68:N68"/>
    <mergeCell ref="O68:Q68"/>
    <mergeCell ref="R68:T68"/>
    <mergeCell ref="U68:V68"/>
    <mergeCell ref="B65:B67"/>
    <mergeCell ref="C65:C67"/>
    <mergeCell ref="E65:F67"/>
    <mergeCell ref="G65:H67"/>
    <mergeCell ref="I65:K67"/>
    <mergeCell ref="L65:N67"/>
    <mergeCell ref="U62:V62"/>
    <mergeCell ref="B63:B64"/>
    <mergeCell ref="C63:C64"/>
    <mergeCell ref="E63:F64"/>
    <mergeCell ref="G63:H64"/>
    <mergeCell ref="I63:K64"/>
    <mergeCell ref="L63:N64"/>
    <mergeCell ref="O63:Q64"/>
    <mergeCell ref="R63:T64"/>
    <mergeCell ref="U63:V64"/>
    <mergeCell ref="E62:F62"/>
    <mergeCell ref="G62:H62"/>
    <mergeCell ref="I62:K62"/>
    <mergeCell ref="L62:N62"/>
    <mergeCell ref="O62:Q62"/>
    <mergeCell ref="R62:T62"/>
    <mergeCell ref="O59:Q60"/>
    <mergeCell ref="R59:T60"/>
    <mergeCell ref="U59:V60"/>
    <mergeCell ref="E61:F61"/>
    <mergeCell ref="G61:H61"/>
    <mergeCell ref="I61:K61"/>
    <mergeCell ref="L61:N61"/>
    <mergeCell ref="O61:Q61"/>
    <mergeCell ref="R61:T61"/>
    <mergeCell ref="U61:V61"/>
    <mergeCell ref="B59:B60"/>
    <mergeCell ref="C59:C60"/>
    <mergeCell ref="E59:F60"/>
    <mergeCell ref="G59:H60"/>
    <mergeCell ref="I59:K60"/>
    <mergeCell ref="L59:N60"/>
    <mergeCell ref="U57:V57"/>
    <mergeCell ref="E58:F58"/>
    <mergeCell ref="G58:H58"/>
    <mergeCell ref="I58:K58"/>
    <mergeCell ref="L58:N58"/>
    <mergeCell ref="O58:Q58"/>
    <mergeCell ref="R58:T58"/>
    <mergeCell ref="U58:V58"/>
    <mergeCell ref="E57:F57"/>
    <mergeCell ref="G57:H57"/>
    <mergeCell ref="I57:K57"/>
    <mergeCell ref="L57:N57"/>
    <mergeCell ref="O57:Q57"/>
    <mergeCell ref="R57:T57"/>
    <mergeCell ref="U55:V55"/>
    <mergeCell ref="E56:F56"/>
    <mergeCell ref="G56:H56"/>
    <mergeCell ref="I56:K56"/>
    <mergeCell ref="L56:N56"/>
    <mergeCell ref="O56:Q56"/>
    <mergeCell ref="R56:T56"/>
    <mergeCell ref="U56:V56"/>
    <mergeCell ref="E55:F55"/>
    <mergeCell ref="G55:H55"/>
    <mergeCell ref="I55:K55"/>
    <mergeCell ref="L55:N55"/>
    <mergeCell ref="O55:Q55"/>
    <mergeCell ref="R55:T55"/>
    <mergeCell ref="U53:V53"/>
    <mergeCell ref="E54:F54"/>
    <mergeCell ref="G54:H54"/>
    <mergeCell ref="I54:K54"/>
    <mergeCell ref="L54:N54"/>
    <mergeCell ref="O54:Q54"/>
    <mergeCell ref="R54:T54"/>
    <mergeCell ref="U54:V54"/>
    <mergeCell ref="E53:F53"/>
    <mergeCell ref="G53:H53"/>
    <mergeCell ref="I53:K53"/>
    <mergeCell ref="L53:N53"/>
    <mergeCell ref="O53:Q53"/>
    <mergeCell ref="R53:T53"/>
    <mergeCell ref="O50:Q51"/>
    <mergeCell ref="R50:T51"/>
    <mergeCell ref="U50:V51"/>
    <mergeCell ref="E52:F52"/>
    <mergeCell ref="G52:H52"/>
    <mergeCell ref="I52:K52"/>
    <mergeCell ref="L52:N52"/>
    <mergeCell ref="O52:Q52"/>
    <mergeCell ref="R52:T52"/>
    <mergeCell ref="U52:V52"/>
    <mergeCell ref="B50:B51"/>
    <mergeCell ref="D50:D51"/>
    <mergeCell ref="E50:F51"/>
    <mergeCell ref="G50:H51"/>
    <mergeCell ref="I50:K51"/>
    <mergeCell ref="L50:N51"/>
    <mergeCell ref="U48:V48"/>
    <mergeCell ref="E49:F49"/>
    <mergeCell ref="G49:H49"/>
    <mergeCell ref="I49:K49"/>
    <mergeCell ref="L49:N49"/>
    <mergeCell ref="O49:Q49"/>
    <mergeCell ref="R49:T49"/>
    <mergeCell ref="U49:V49"/>
    <mergeCell ref="E48:F48"/>
    <mergeCell ref="G48:H48"/>
    <mergeCell ref="I48:K48"/>
    <mergeCell ref="L48:N48"/>
    <mergeCell ref="O48:Q48"/>
    <mergeCell ref="R48:T48"/>
    <mergeCell ref="U45:V45"/>
    <mergeCell ref="B46:B47"/>
    <mergeCell ref="C46:C47"/>
    <mergeCell ref="E46:F47"/>
    <mergeCell ref="G46:H47"/>
    <mergeCell ref="I46:K47"/>
    <mergeCell ref="L46:N47"/>
    <mergeCell ref="O46:Q47"/>
    <mergeCell ref="R46:T47"/>
    <mergeCell ref="U46:V47"/>
    <mergeCell ref="E45:F45"/>
    <mergeCell ref="G45:H45"/>
    <mergeCell ref="I45:K45"/>
    <mergeCell ref="L45:N45"/>
    <mergeCell ref="O45:Q45"/>
    <mergeCell ref="R45:T45"/>
    <mergeCell ref="U41:V41"/>
    <mergeCell ref="B42:B44"/>
    <mergeCell ref="C42:C44"/>
    <mergeCell ref="E42:F44"/>
    <mergeCell ref="G42:H44"/>
    <mergeCell ref="I42:K44"/>
    <mergeCell ref="L42:N44"/>
    <mergeCell ref="O42:Q44"/>
    <mergeCell ref="R42:T44"/>
    <mergeCell ref="U42:V44"/>
    <mergeCell ref="E41:F41"/>
    <mergeCell ref="G41:H41"/>
    <mergeCell ref="I41:K41"/>
    <mergeCell ref="L41:N41"/>
    <mergeCell ref="O41:Q41"/>
    <mergeCell ref="R41:T41"/>
    <mergeCell ref="U39:V39"/>
    <mergeCell ref="E40:F40"/>
    <mergeCell ref="G40:H40"/>
    <mergeCell ref="I40:K40"/>
    <mergeCell ref="L40:N40"/>
    <mergeCell ref="O40:Q40"/>
    <mergeCell ref="R40:T40"/>
    <mergeCell ref="U40:V40"/>
    <mergeCell ref="E39:F39"/>
    <mergeCell ref="G39:H39"/>
    <mergeCell ref="I39:K39"/>
    <mergeCell ref="L39:N39"/>
    <mergeCell ref="O39:Q39"/>
    <mergeCell ref="R39:T39"/>
    <mergeCell ref="O36:Q37"/>
    <mergeCell ref="R36:T37"/>
    <mergeCell ref="U36:V37"/>
    <mergeCell ref="E38:F38"/>
    <mergeCell ref="G38:H38"/>
    <mergeCell ref="I38:K38"/>
    <mergeCell ref="L38:N38"/>
    <mergeCell ref="O38:Q38"/>
    <mergeCell ref="R38:T38"/>
    <mergeCell ref="U38:V38"/>
    <mergeCell ref="B36:B37"/>
    <mergeCell ref="C36:C37"/>
    <mergeCell ref="E36:F37"/>
    <mergeCell ref="G36:H37"/>
    <mergeCell ref="I36:K37"/>
    <mergeCell ref="L36:N37"/>
    <mergeCell ref="U33:V33"/>
    <mergeCell ref="B34:B35"/>
    <mergeCell ref="C34:C35"/>
    <mergeCell ref="E34:F35"/>
    <mergeCell ref="G34:H35"/>
    <mergeCell ref="I34:K35"/>
    <mergeCell ref="L34:N35"/>
    <mergeCell ref="O34:Q35"/>
    <mergeCell ref="R34:T35"/>
    <mergeCell ref="U34:V35"/>
    <mergeCell ref="E33:F33"/>
    <mergeCell ref="G33:H33"/>
    <mergeCell ref="I33:K33"/>
    <mergeCell ref="L33:N33"/>
    <mergeCell ref="O33:Q33"/>
    <mergeCell ref="R33:T33"/>
    <mergeCell ref="U30:V30"/>
    <mergeCell ref="B31:B32"/>
    <mergeCell ref="C31:C32"/>
    <mergeCell ref="E31:F32"/>
    <mergeCell ref="G31:H32"/>
    <mergeCell ref="I31:K32"/>
    <mergeCell ref="L31:N32"/>
    <mergeCell ref="O31:Q32"/>
    <mergeCell ref="R31:T32"/>
    <mergeCell ref="U31:V32"/>
    <mergeCell ref="E30:F30"/>
    <mergeCell ref="G30:H30"/>
    <mergeCell ref="I30:K30"/>
    <mergeCell ref="L30:N30"/>
    <mergeCell ref="O30:Q30"/>
    <mergeCell ref="R30:T30"/>
    <mergeCell ref="O27:Q28"/>
    <mergeCell ref="R27:T28"/>
    <mergeCell ref="U27:V28"/>
    <mergeCell ref="E29:F29"/>
    <mergeCell ref="G29:H29"/>
    <mergeCell ref="I29:K29"/>
    <mergeCell ref="L29:N29"/>
    <mergeCell ref="O29:Q29"/>
    <mergeCell ref="R29:T29"/>
    <mergeCell ref="U29:V29"/>
    <mergeCell ref="B27:B28"/>
    <mergeCell ref="C27:C28"/>
    <mergeCell ref="E27:F28"/>
    <mergeCell ref="G27:H28"/>
    <mergeCell ref="I27:K28"/>
    <mergeCell ref="L27:N28"/>
    <mergeCell ref="U25:V25"/>
    <mergeCell ref="E26:F26"/>
    <mergeCell ref="G26:H26"/>
    <mergeCell ref="I26:K26"/>
    <mergeCell ref="L26:N26"/>
    <mergeCell ref="O26:Q26"/>
    <mergeCell ref="R26:T26"/>
    <mergeCell ref="U26:V26"/>
    <mergeCell ref="E25:F25"/>
    <mergeCell ref="G25:H25"/>
    <mergeCell ref="I25:K25"/>
    <mergeCell ref="L25:N25"/>
    <mergeCell ref="O25:Q25"/>
    <mergeCell ref="R25:T25"/>
    <mergeCell ref="U23:V23"/>
    <mergeCell ref="E24:F24"/>
    <mergeCell ref="G24:H24"/>
    <mergeCell ref="I24:K24"/>
    <mergeCell ref="L24:N24"/>
    <mergeCell ref="O24:Q24"/>
    <mergeCell ref="R24:T24"/>
    <mergeCell ref="U24:V24"/>
    <mergeCell ref="E23:F23"/>
    <mergeCell ref="G23:H23"/>
    <mergeCell ref="I23:K23"/>
    <mergeCell ref="L23:N23"/>
    <mergeCell ref="O23:Q23"/>
    <mergeCell ref="R23:T23"/>
    <mergeCell ref="U21:V21"/>
    <mergeCell ref="E22:F22"/>
    <mergeCell ref="G22:H22"/>
    <mergeCell ref="I22:K22"/>
    <mergeCell ref="L22:N22"/>
    <mergeCell ref="O22:Q22"/>
    <mergeCell ref="R22:T22"/>
    <mergeCell ref="U22:V22"/>
    <mergeCell ref="E21:F21"/>
    <mergeCell ref="G21:H21"/>
    <mergeCell ref="I21:K21"/>
    <mergeCell ref="L21:N21"/>
    <mergeCell ref="O21:Q21"/>
    <mergeCell ref="R21:T21"/>
    <mergeCell ref="U19:V19"/>
    <mergeCell ref="E20:F20"/>
    <mergeCell ref="G20:H20"/>
    <mergeCell ref="I20:K20"/>
    <mergeCell ref="L20:N20"/>
    <mergeCell ref="O20:Q20"/>
    <mergeCell ref="R20:T20"/>
    <mergeCell ref="U20:V20"/>
    <mergeCell ref="E19:F19"/>
    <mergeCell ref="G19:H19"/>
    <mergeCell ref="I19:K19"/>
    <mergeCell ref="L19:N19"/>
    <mergeCell ref="O19:Q19"/>
    <mergeCell ref="R19:T19"/>
    <mergeCell ref="O15:Q17"/>
    <mergeCell ref="R15:T17"/>
    <mergeCell ref="U15:V17"/>
    <mergeCell ref="E18:F18"/>
    <mergeCell ref="G18:H18"/>
    <mergeCell ref="I18:K18"/>
    <mergeCell ref="L18:N18"/>
    <mergeCell ref="O18:Q18"/>
    <mergeCell ref="R18:T18"/>
    <mergeCell ref="U18:V18"/>
    <mergeCell ref="B15:B17"/>
    <mergeCell ref="C15:C17"/>
    <mergeCell ref="E15:F17"/>
    <mergeCell ref="G15:H17"/>
    <mergeCell ref="I15:K17"/>
    <mergeCell ref="L15:N17"/>
    <mergeCell ref="U13:V13"/>
    <mergeCell ref="E14:F14"/>
    <mergeCell ref="G14:H14"/>
    <mergeCell ref="I14:K14"/>
    <mergeCell ref="L14:N14"/>
    <mergeCell ref="O14:Q14"/>
    <mergeCell ref="R14:T14"/>
    <mergeCell ref="U14:V14"/>
    <mergeCell ref="E13:F13"/>
    <mergeCell ref="G13:H13"/>
    <mergeCell ref="I13:K13"/>
    <mergeCell ref="L13:N13"/>
    <mergeCell ref="O13:Q13"/>
    <mergeCell ref="R13:T13"/>
    <mergeCell ref="R9:T11"/>
    <mergeCell ref="U9:V11"/>
    <mergeCell ref="E12:F12"/>
    <mergeCell ref="G12:H12"/>
    <mergeCell ref="I12:K12"/>
    <mergeCell ref="L12:N12"/>
    <mergeCell ref="O12:Q12"/>
    <mergeCell ref="R12:T12"/>
    <mergeCell ref="U12:V12"/>
    <mergeCell ref="O7:Q8"/>
    <mergeCell ref="R7:T8"/>
    <mergeCell ref="U7:V8"/>
    <mergeCell ref="B9:B11"/>
    <mergeCell ref="C9:C11"/>
    <mergeCell ref="E9:F11"/>
    <mergeCell ref="G9:H11"/>
    <mergeCell ref="I9:K11"/>
    <mergeCell ref="L9:N11"/>
    <mergeCell ref="O9:Q11"/>
    <mergeCell ref="B7:B8"/>
    <mergeCell ref="C7:C8"/>
    <mergeCell ref="E7:F8"/>
    <mergeCell ref="G7:H8"/>
    <mergeCell ref="I7:K8"/>
    <mergeCell ref="L7:N8"/>
    <mergeCell ref="B5:B6"/>
    <mergeCell ref="C5:C6"/>
    <mergeCell ref="E5:F6"/>
    <mergeCell ref="G5:H6"/>
    <mergeCell ref="I5:K6"/>
    <mergeCell ref="L5:N6"/>
    <mergeCell ref="O5:Q6"/>
    <mergeCell ref="R5:T6"/>
    <mergeCell ref="U5:V6"/>
    <mergeCell ref="L2:N2"/>
    <mergeCell ref="L3:N3"/>
    <mergeCell ref="L4:N4"/>
    <mergeCell ref="O2:Q4"/>
    <mergeCell ref="R2:T4"/>
    <mergeCell ref="U2:V4"/>
    <mergeCell ref="B2:B4"/>
    <mergeCell ref="C2:C4"/>
    <mergeCell ref="D2:D4"/>
    <mergeCell ref="E2:F4"/>
    <mergeCell ref="G2:H4"/>
    <mergeCell ref="I2:K2"/>
    <mergeCell ref="I3:K3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09F5-4B02-4645-8826-C284287BDE3D}">
  <sheetViews>
    <sheetView topLeftCell="B91" workbookViewId="0" tabSelected="1">
      <selection pane="topLeft" activeCell="O92" sqref="O92"/>
    </sheetView>
  </sheetViews>
  <sheetFormatPr baseColWidth="8" defaultRowHeight="15"/>
  <cols>
    <col min="14" max="14" width="9.42578125" style="143" bestFit="1" customWidth="1"/>
    <col min="15" max="15" width="13.62" bestFit="1" customWidth="1"/>
  </cols>
  <sheetData>
    <row ht="15.75" r="1" spans="2:15" thickBot="1" x14ac:dyDescent="0.3"/>
    <row ht="15" customHeight="1" r="2" spans="2:15" x14ac:dyDescent="0.25">
      <c r="B2" s="156" t="s">
        <v>518</v>
      </c>
      <c r="C2" s="157" t="s">
        <v>519</v>
      </c>
      <c r="D2" s="157" t="s">
        <v>520</v>
      </c>
      <c r="E2" s="158" t="s">
        <v>521</v>
      </c>
      <c r="F2" s="157" t="s">
        <v>522</v>
      </c>
      <c r="G2" s="157" t="s">
        <v>523</v>
      </c>
      <c r="H2" s="159" t="s">
        <v>524</v>
      </c>
      <c r="I2" s="160"/>
      <c r="J2" s="161" t="s">
        <v>525</v>
      </c>
      <c r="K2" s="162"/>
      <c r="L2" s="159" t="s">
        <v>642</v>
      </c>
      <c r="M2" s="291"/>
      <c r="N2" s="295" t="s">
        <v>513</v>
      </c>
      <c r="O2" s="293" t="s">
        <v>643</v>
      </c>
    </row>
    <row r="3" spans="2:15" x14ac:dyDescent="0.25">
      <c r="B3" s="163"/>
      <c r="C3" s="164"/>
      <c r="D3" s="164"/>
      <c r="E3" s="165" t="s">
        <v>526</v>
      </c>
      <c r="F3" s="164"/>
      <c r="G3" s="164"/>
      <c r="H3" s="166"/>
      <c r="I3" s="167"/>
      <c r="J3" s="168" t="s">
        <v>527</v>
      </c>
      <c r="K3" s="169"/>
      <c r="L3" s="166"/>
      <c r="M3" s="292"/>
      <c r="N3" s="295"/>
      <c r="O3" s="293"/>
    </row>
    <row ht="15.75" r="4" spans="2:15" thickBot="1" x14ac:dyDescent="0.3">
      <c r="B4" s="170"/>
      <c r="C4" s="171"/>
      <c r="D4" s="171"/>
      <c r="E4" s="172" t="s">
        <v>528</v>
      </c>
      <c r="F4" s="171"/>
      <c r="G4" s="171"/>
      <c r="H4" s="173"/>
      <c r="I4" s="174"/>
      <c r="J4" s="175"/>
      <c r="K4" s="176"/>
      <c r="L4" s="175"/>
      <c r="M4" s="176"/>
    </row>
    <row ht="15.75" r="5" spans="2:15" thickBot="1" x14ac:dyDescent="0.3">
      <c r="B5" s="177" t="s">
        <v>12</v>
      </c>
      <c r="C5" s="178" t="s">
        <v>529</v>
      </c>
      <c r="D5" s="179"/>
      <c r="E5" s="180"/>
      <c r="F5" s="181"/>
      <c r="G5" s="182"/>
      <c r="H5" s="183"/>
      <c r="I5" s="184"/>
      <c r="J5" s="183"/>
      <c r="K5" s="184"/>
      <c r="L5" s="183"/>
      <c r="M5" s="185"/>
    </row>
    <row ht="15.75" r="6" spans="2:15" thickBot="1" x14ac:dyDescent="0.3">
      <c r="B6" s="186"/>
      <c r="C6" s="187" t="s">
        <v>530</v>
      </c>
      <c r="D6" s="188"/>
      <c r="E6" s="188"/>
      <c r="F6" s="189"/>
      <c r="G6" s="190"/>
      <c r="H6" s="191"/>
      <c r="I6" s="192"/>
      <c r="J6" s="191"/>
      <c r="K6" s="192"/>
      <c r="L6" s="191"/>
      <c r="M6" s="193"/>
    </row>
    <row ht="15.75" r="7" spans="2:15" thickBot="1" x14ac:dyDescent="0.3">
      <c r="B7" s="194">
        <v>1</v>
      </c>
      <c r="C7" s="195" t="s">
        <v>531</v>
      </c>
      <c r="D7" s="196" t="s">
        <v>532</v>
      </c>
      <c r="E7" s="196" t="s">
        <v>533</v>
      </c>
      <c r="F7" s="196">
        <v>6</v>
      </c>
      <c r="G7" s="197">
        <v>224</v>
      </c>
      <c r="H7" s="198">
        <v>1344</v>
      </c>
      <c r="I7" s="199"/>
      <c r="J7" s="198">
        <v>241.92</v>
      </c>
      <c r="K7" s="199"/>
      <c r="L7" s="200">
        <v>1586</v>
      </c>
      <c r="M7" s="201"/>
    </row>
    <row ht="15.75" r="8" spans="2:15" thickBot="1" x14ac:dyDescent="0.3">
      <c r="B8" s="194">
        <v>2</v>
      </c>
      <c r="C8" s="195" t="s">
        <v>534</v>
      </c>
      <c r="D8" s="196" t="s">
        <v>532</v>
      </c>
      <c r="E8" s="196" t="s">
        <v>533</v>
      </c>
      <c r="F8" s="196">
        <v>6</v>
      </c>
      <c r="G8" s="197">
        <v>224</v>
      </c>
      <c r="H8" s="198">
        <v>1344</v>
      </c>
      <c r="I8" s="199"/>
      <c r="J8" s="198">
        <v>241.92</v>
      </c>
      <c r="K8" s="199"/>
      <c r="L8" s="200">
        <v>1586</v>
      </c>
      <c r="M8" s="201"/>
    </row>
    <row ht="38.25" r="9" spans="2:15" x14ac:dyDescent="0.25">
      <c r="B9" s="202">
        <v>3</v>
      </c>
      <c r="C9" s="203" t="s">
        <v>535</v>
      </c>
      <c r="D9" s="204" t="s">
        <v>532</v>
      </c>
      <c r="E9" s="204" t="s">
        <v>536</v>
      </c>
      <c r="F9" s="204">
        <v>20</v>
      </c>
      <c r="G9" s="205">
        <v>224</v>
      </c>
      <c r="H9" s="206">
        <v>4480</v>
      </c>
      <c r="I9" s="207"/>
      <c r="J9" s="206">
        <v>806.4</v>
      </c>
      <c r="K9" s="207"/>
      <c r="L9" s="208">
        <v>5286</v>
      </c>
      <c r="M9" s="209"/>
      <c r="N9" s="294"/>
      <c r="O9" s="145"/>
    </row>
    <row ht="51.75" r="10" spans="2:15" thickBot="1" x14ac:dyDescent="0.3">
      <c r="B10" s="210"/>
      <c r="C10" s="211" t="s">
        <v>537</v>
      </c>
      <c r="D10" s="212"/>
      <c r="E10" s="212"/>
      <c r="F10" s="212"/>
      <c r="G10" s="213"/>
      <c r="H10" s="214"/>
      <c r="I10" s="215"/>
      <c r="J10" s="214"/>
      <c r="K10" s="215"/>
      <c r="L10" s="216"/>
      <c r="M10" s="217"/>
      <c r="N10" s="294"/>
      <c r="O10" s="145"/>
    </row>
    <row ht="15.75" r="11" spans="2:15" thickBot="1" x14ac:dyDescent="0.3">
      <c r="B11" s="218"/>
      <c r="C11" s="187" t="s">
        <v>538</v>
      </c>
      <c r="D11" s="188"/>
      <c r="E11" s="188"/>
      <c r="F11" s="188"/>
      <c r="G11" s="188"/>
      <c r="H11" s="219"/>
      <c r="I11" s="220"/>
      <c r="J11" s="219"/>
      <c r="K11" s="220"/>
      <c r="L11" s="219"/>
      <c r="M11" s="221"/>
    </row>
    <row ht="15.75" r="12" spans="2:15" thickBot="1" x14ac:dyDescent="0.3">
      <c r="B12" s="194">
        <v>4</v>
      </c>
      <c r="C12" s="195" t="s">
        <v>539</v>
      </c>
      <c r="D12" s="196" t="s">
        <v>532</v>
      </c>
      <c r="E12" s="196" t="s">
        <v>540</v>
      </c>
      <c r="F12" s="196">
        <v>4</v>
      </c>
      <c r="G12" s="197">
        <v>224</v>
      </c>
      <c r="H12" s="198">
        <v>896</v>
      </c>
      <c r="I12" s="199"/>
      <c r="J12" s="198">
        <v>161.28</v>
      </c>
      <c r="K12" s="199"/>
      <c r="L12" s="200">
        <v>1057</v>
      </c>
      <c r="M12" s="201"/>
    </row>
    <row ht="51" r="13" spans="2:15" x14ac:dyDescent="0.25">
      <c r="B13" s="202">
        <v>5</v>
      </c>
      <c r="C13" s="203" t="s">
        <v>541</v>
      </c>
      <c r="D13" s="204" t="s">
        <v>532</v>
      </c>
      <c r="E13" s="204" t="s">
        <v>540</v>
      </c>
      <c r="F13" s="204">
        <v>4</v>
      </c>
      <c r="G13" s="205">
        <v>224</v>
      </c>
      <c r="H13" s="206">
        <v>896</v>
      </c>
      <c r="I13" s="207"/>
      <c r="J13" s="206">
        <v>161.28</v>
      </c>
      <c r="K13" s="207"/>
      <c r="L13" s="208">
        <v>1057</v>
      </c>
      <c r="M13" s="209"/>
      <c r="N13" s="294"/>
    </row>
    <row ht="39" r="14" spans="2:15" thickBot="1" x14ac:dyDescent="0.3">
      <c r="B14" s="210"/>
      <c r="C14" s="211" t="s">
        <v>542</v>
      </c>
      <c r="D14" s="212"/>
      <c r="E14" s="212"/>
      <c r="F14" s="212"/>
      <c r="G14" s="213"/>
      <c r="H14" s="214"/>
      <c r="I14" s="215"/>
      <c r="J14" s="214"/>
      <c r="K14" s="215"/>
      <c r="L14" s="216"/>
      <c r="M14" s="217"/>
      <c r="N14" s="294"/>
    </row>
    <row ht="15.75" r="15" spans="2:15" thickBot="1" x14ac:dyDescent="0.3">
      <c r="B15" s="218"/>
      <c r="C15" s="187" t="s">
        <v>543</v>
      </c>
      <c r="D15" s="188"/>
      <c r="E15" s="188"/>
      <c r="F15" s="188"/>
      <c r="G15" s="188"/>
      <c r="H15" s="219"/>
      <c r="I15" s="220"/>
      <c r="J15" s="219"/>
      <c r="K15" s="220"/>
      <c r="L15" s="219"/>
      <c r="M15" s="221"/>
    </row>
    <row ht="15.75" r="16" spans="2:15" thickBot="1" x14ac:dyDescent="0.3">
      <c r="B16" s="194">
        <v>6</v>
      </c>
      <c r="C16" s="195" t="s">
        <v>544</v>
      </c>
      <c r="D16" s="196" t="s">
        <v>532</v>
      </c>
      <c r="E16" s="196" t="s">
        <v>545</v>
      </c>
      <c r="F16" s="196">
        <v>16</v>
      </c>
      <c r="G16" s="197">
        <v>224</v>
      </c>
      <c r="H16" s="198">
        <v>3584</v>
      </c>
      <c r="I16" s="199"/>
      <c r="J16" s="198">
        <v>645.12</v>
      </c>
      <c r="K16" s="199"/>
      <c r="L16" s="200">
        <v>4229</v>
      </c>
      <c r="M16" s="201"/>
    </row>
    <row ht="15.75" r="17" spans="2:14" thickBot="1" x14ac:dyDescent="0.3">
      <c r="B17" s="218"/>
      <c r="C17" s="187" t="s">
        <v>546</v>
      </c>
      <c r="D17" s="188"/>
      <c r="E17" s="188"/>
      <c r="F17" s="188"/>
      <c r="G17" s="188"/>
      <c r="H17" s="219"/>
      <c r="I17" s="220"/>
      <c r="J17" s="219"/>
      <c r="K17" s="220"/>
      <c r="L17" s="219"/>
      <c r="M17" s="221"/>
    </row>
    <row ht="15.75" r="18" spans="2:14" thickBot="1" x14ac:dyDescent="0.3">
      <c r="B18" s="194">
        <v>7</v>
      </c>
      <c r="C18" s="195" t="s">
        <v>547</v>
      </c>
      <c r="D18" s="196" t="s">
        <v>548</v>
      </c>
      <c r="E18" s="196" t="s">
        <v>545</v>
      </c>
      <c r="F18" s="196">
        <v>16</v>
      </c>
      <c r="G18" s="197">
        <v>41</v>
      </c>
      <c r="H18" s="198">
        <v>656</v>
      </c>
      <c r="I18" s="199"/>
      <c r="J18" s="198">
        <v>118.08</v>
      </c>
      <c r="K18" s="199"/>
      <c r="L18" s="198">
        <v>774</v>
      </c>
      <c r="M18" s="222"/>
    </row>
    <row ht="51" r="19" spans="2:14" x14ac:dyDescent="0.25">
      <c r="B19" s="202">
        <v>8</v>
      </c>
      <c r="C19" s="203" t="s">
        <v>549</v>
      </c>
      <c r="D19" s="223"/>
      <c r="E19" s="224" t="s">
        <v>550</v>
      </c>
      <c r="F19" s="204">
        <v>36</v>
      </c>
      <c r="G19" s="205">
        <v>224</v>
      </c>
      <c r="H19" s="206">
        <v>8064</v>
      </c>
      <c r="I19" s="207"/>
      <c r="J19" s="206">
        <v>1451.52</v>
      </c>
      <c r="K19" s="207"/>
      <c r="L19" s="208">
        <v>9516</v>
      </c>
      <c r="M19" s="209"/>
      <c r="N19" s="294"/>
    </row>
    <row ht="39" r="20" spans="2:14" thickBot="1" x14ac:dyDescent="0.3">
      <c r="B20" s="210"/>
      <c r="C20" s="211" t="s">
        <v>551</v>
      </c>
      <c r="D20" s="225" t="s">
        <v>532</v>
      </c>
      <c r="E20" s="226"/>
      <c r="F20" s="212"/>
      <c r="G20" s="213"/>
      <c r="H20" s="214"/>
      <c r="I20" s="215"/>
      <c r="J20" s="214"/>
      <c r="K20" s="215"/>
      <c r="L20" s="216"/>
      <c r="M20" s="217"/>
      <c r="N20" s="294"/>
    </row>
    <row ht="51" r="21" spans="2:14" x14ac:dyDescent="0.25">
      <c r="B21" s="227"/>
      <c r="C21" s="228" t="s">
        <v>552</v>
      </c>
      <c r="D21" s="229"/>
      <c r="E21" s="230"/>
      <c r="F21" s="230"/>
      <c r="G21" s="230"/>
      <c r="H21" s="231"/>
      <c r="I21" s="232"/>
      <c r="J21" s="231"/>
      <c r="K21" s="232"/>
      <c r="L21" s="231"/>
      <c r="M21" s="233"/>
      <c r="N21" s="294"/>
    </row>
    <row ht="51" r="22" spans="2:14" x14ac:dyDescent="0.25">
      <c r="B22" s="234"/>
      <c r="C22" s="228" t="s">
        <v>553</v>
      </c>
      <c r="D22" s="229"/>
      <c r="E22" s="229"/>
      <c r="F22" s="229"/>
      <c r="G22" s="229"/>
      <c r="H22" s="235"/>
      <c r="I22" s="236"/>
      <c r="J22" s="235"/>
      <c r="K22" s="236"/>
      <c r="L22" s="235"/>
      <c r="M22" s="237"/>
      <c r="N22" s="294"/>
    </row>
    <row ht="26.25" r="23" spans="2:14" thickBot="1" x14ac:dyDescent="0.3">
      <c r="B23" s="238"/>
      <c r="C23" s="239" t="s">
        <v>554</v>
      </c>
      <c r="D23" s="240"/>
      <c r="E23" s="240"/>
      <c r="F23" s="240"/>
      <c r="G23" s="240"/>
      <c r="H23" s="241"/>
      <c r="I23" s="242"/>
      <c r="J23" s="241"/>
      <c r="K23" s="242"/>
      <c r="L23" s="241"/>
      <c r="M23" s="243"/>
      <c r="N23" s="294"/>
    </row>
    <row ht="15.75" r="24" spans="2:14" thickBot="1" x14ac:dyDescent="0.3">
      <c r="B24" s="194">
        <v>9</v>
      </c>
      <c r="C24" s="195" t="s">
        <v>555</v>
      </c>
      <c r="D24" s="196" t="s">
        <v>532</v>
      </c>
      <c r="E24" s="196" t="s">
        <v>540</v>
      </c>
      <c r="F24" s="196">
        <v>4</v>
      </c>
      <c r="G24" s="197">
        <v>224</v>
      </c>
      <c r="H24" s="198">
        <v>896</v>
      </c>
      <c r="I24" s="199"/>
      <c r="J24" s="198">
        <v>161.28</v>
      </c>
      <c r="K24" s="199"/>
      <c r="L24" s="200">
        <v>1057</v>
      </c>
      <c r="M24" s="201"/>
    </row>
    <row ht="15.75" r="25" spans="2:14" thickBot="1" x14ac:dyDescent="0.3">
      <c r="B25" s="194">
        <v>10</v>
      </c>
      <c r="C25" s="195" t="s">
        <v>556</v>
      </c>
      <c r="D25" s="196" t="s">
        <v>532</v>
      </c>
      <c r="E25" s="196" t="s">
        <v>545</v>
      </c>
      <c r="F25" s="196">
        <v>16</v>
      </c>
      <c r="G25" s="197">
        <v>224</v>
      </c>
      <c r="H25" s="198">
        <v>3584</v>
      </c>
      <c r="I25" s="199"/>
      <c r="J25" s="198">
        <v>645.12</v>
      </c>
      <c r="K25" s="199"/>
      <c r="L25" s="200">
        <v>4229</v>
      </c>
      <c r="M25" s="201"/>
    </row>
    <row r="26" spans="2:14" x14ac:dyDescent="0.25">
      <c r="B26" s="202">
        <v>11</v>
      </c>
      <c r="C26" s="244" t="s">
        <v>557</v>
      </c>
      <c r="D26" s="204" t="s">
        <v>532</v>
      </c>
      <c r="E26" s="204" t="s">
        <v>545</v>
      </c>
      <c r="F26" s="204">
        <v>16</v>
      </c>
      <c r="G26" s="205">
        <v>224</v>
      </c>
      <c r="H26" s="206">
        <v>3584</v>
      </c>
      <c r="I26" s="207"/>
      <c r="J26" s="206">
        <v>645.12</v>
      </c>
      <c r="K26" s="207"/>
      <c r="L26" s="208">
        <v>4229</v>
      </c>
      <c r="M26" s="209"/>
      <c r="N26" s="294"/>
    </row>
    <row ht="15.75" r="27" spans="2:14" thickBot="1" x14ac:dyDescent="0.3">
      <c r="B27" s="210"/>
      <c r="C27" s="195" t="s">
        <v>558</v>
      </c>
      <c r="D27" s="212"/>
      <c r="E27" s="212"/>
      <c r="F27" s="212"/>
      <c r="G27" s="213"/>
      <c r="H27" s="214"/>
      <c r="I27" s="215"/>
      <c r="J27" s="214"/>
      <c r="K27" s="215"/>
      <c r="L27" s="216"/>
      <c r="M27" s="217"/>
      <c r="N27" s="294"/>
    </row>
    <row ht="15.75" r="28" spans="2:14" thickBot="1" x14ac:dyDescent="0.3">
      <c r="B28" s="194">
        <v>12</v>
      </c>
      <c r="C28" s="195" t="s">
        <v>559</v>
      </c>
      <c r="D28" s="196" t="s">
        <v>532</v>
      </c>
      <c r="E28" s="196" t="s">
        <v>560</v>
      </c>
      <c r="F28" s="196">
        <v>25</v>
      </c>
      <c r="G28" s="197">
        <v>224</v>
      </c>
      <c r="H28" s="198">
        <v>5600</v>
      </c>
      <c r="I28" s="199"/>
      <c r="J28" s="198">
        <v>1008</v>
      </c>
      <c r="K28" s="199"/>
      <c r="L28" s="200">
        <v>6608</v>
      </c>
      <c r="M28" s="201"/>
    </row>
    <row ht="15.75" r="29" spans="2:14" thickBot="1" x14ac:dyDescent="0.3">
      <c r="B29" s="194">
        <v>13</v>
      </c>
      <c r="C29" s="195" t="s">
        <v>561</v>
      </c>
      <c r="D29" s="196" t="s">
        <v>532</v>
      </c>
      <c r="E29" s="196" t="s">
        <v>560</v>
      </c>
      <c r="F29" s="196">
        <v>25</v>
      </c>
      <c r="G29" s="197">
        <v>224</v>
      </c>
      <c r="H29" s="198">
        <v>5600</v>
      </c>
      <c r="I29" s="199"/>
      <c r="J29" s="198">
        <v>1008</v>
      </c>
      <c r="K29" s="199"/>
      <c r="L29" s="200">
        <v>6608</v>
      </c>
      <c r="M29" s="201"/>
    </row>
    <row ht="15.75" r="30" spans="2:14" thickBot="1" x14ac:dyDescent="0.3">
      <c r="B30" s="194">
        <v>14</v>
      </c>
      <c r="C30" s="195" t="s">
        <v>562</v>
      </c>
      <c r="D30" s="196" t="s">
        <v>532</v>
      </c>
      <c r="E30" s="196" t="s">
        <v>550</v>
      </c>
      <c r="F30" s="196">
        <v>36</v>
      </c>
      <c r="G30" s="197">
        <v>224</v>
      </c>
      <c r="H30" s="198">
        <v>8064</v>
      </c>
      <c r="I30" s="199"/>
      <c r="J30" s="198">
        <v>1451.52</v>
      </c>
      <c r="K30" s="199"/>
      <c r="L30" s="200">
        <v>9516</v>
      </c>
      <c r="M30" s="201"/>
    </row>
    <row ht="15.75" r="31" spans="2:14" thickBot="1" x14ac:dyDescent="0.3">
      <c r="B31" s="194">
        <v>15</v>
      </c>
      <c r="C31" s="195" t="s">
        <v>563</v>
      </c>
      <c r="D31" s="196" t="s">
        <v>532</v>
      </c>
      <c r="E31" s="196" t="s">
        <v>564</v>
      </c>
      <c r="F31" s="196">
        <v>100</v>
      </c>
      <c r="G31" s="197">
        <v>224</v>
      </c>
      <c r="H31" s="198">
        <v>22400</v>
      </c>
      <c r="I31" s="199"/>
      <c r="J31" s="198">
        <v>4032</v>
      </c>
      <c r="K31" s="199"/>
      <c r="L31" s="200">
        <v>26432</v>
      </c>
      <c r="M31" s="201"/>
    </row>
    <row ht="15.75" r="32" spans="2:14" thickBot="1" x14ac:dyDescent="0.3">
      <c r="B32" s="218"/>
      <c r="C32" s="187" t="s">
        <v>565</v>
      </c>
      <c r="D32" s="188"/>
      <c r="E32" s="188"/>
      <c r="F32" s="188"/>
      <c r="G32" s="188"/>
      <c r="H32" s="219"/>
      <c r="I32" s="220"/>
      <c r="J32" s="219"/>
      <c r="K32" s="220"/>
      <c r="L32" s="219"/>
      <c r="M32" s="221"/>
    </row>
    <row ht="15.75" r="33" spans="2:13" thickBot="1" x14ac:dyDescent="0.3">
      <c r="B33" s="194">
        <v>16</v>
      </c>
      <c r="C33" s="195" t="s">
        <v>566</v>
      </c>
      <c r="D33" s="196" t="s">
        <v>548</v>
      </c>
      <c r="E33" s="196" t="s">
        <v>540</v>
      </c>
      <c r="F33" s="196">
        <v>4</v>
      </c>
      <c r="G33" s="197">
        <v>224</v>
      </c>
      <c r="H33" s="198">
        <v>896</v>
      </c>
      <c r="I33" s="199"/>
      <c r="J33" s="198">
        <v>161.28</v>
      </c>
      <c r="K33" s="199"/>
      <c r="L33" s="200">
        <v>1057</v>
      </c>
      <c r="M33" s="201"/>
    </row>
    <row ht="15.75" r="34" spans="2:13" thickBot="1" x14ac:dyDescent="0.3">
      <c r="B34" s="218"/>
      <c r="C34" s="187" t="s">
        <v>567</v>
      </c>
      <c r="D34" s="188"/>
      <c r="E34" s="188"/>
      <c r="F34" s="188"/>
      <c r="G34" s="188"/>
      <c r="H34" s="219"/>
      <c r="I34" s="220"/>
      <c r="J34" s="219"/>
      <c r="K34" s="220"/>
      <c r="L34" s="219"/>
      <c r="M34" s="221"/>
    </row>
    <row ht="15.75" r="35" spans="2:13" thickBot="1" x14ac:dyDescent="0.3">
      <c r="B35" s="194">
        <v>17</v>
      </c>
      <c r="C35" s="195" t="s">
        <v>568</v>
      </c>
      <c r="D35" s="196" t="s">
        <v>532</v>
      </c>
      <c r="E35" s="196" t="s">
        <v>569</v>
      </c>
      <c r="F35" s="196">
        <v>10</v>
      </c>
      <c r="G35" s="197">
        <v>224</v>
      </c>
      <c r="H35" s="198">
        <v>2240</v>
      </c>
      <c r="I35" s="199"/>
      <c r="J35" s="198">
        <v>403.2</v>
      </c>
      <c r="K35" s="199"/>
      <c r="L35" s="200">
        <v>2643</v>
      </c>
      <c r="M35" s="201"/>
    </row>
    <row ht="15.75" r="36" spans="2:13" thickBot="1" x14ac:dyDescent="0.3">
      <c r="B36" s="218"/>
      <c r="C36" s="187" t="s">
        <v>570</v>
      </c>
      <c r="D36" s="188"/>
      <c r="E36" s="188"/>
      <c r="F36" s="188"/>
      <c r="G36" s="188"/>
      <c r="H36" s="219"/>
      <c r="I36" s="220"/>
      <c r="J36" s="219"/>
      <c r="K36" s="220"/>
      <c r="L36" s="219"/>
      <c r="M36" s="221"/>
    </row>
    <row ht="15.75" r="37" spans="2:13" thickBot="1" x14ac:dyDescent="0.3">
      <c r="B37" s="194">
        <v>18</v>
      </c>
      <c r="C37" s="195" t="s">
        <v>571</v>
      </c>
      <c r="D37" s="196" t="s">
        <v>532</v>
      </c>
      <c r="E37" s="196" t="s">
        <v>572</v>
      </c>
      <c r="F37" s="196">
        <v>12</v>
      </c>
      <c r="G37" s="197">
        <v>224</v>
      </c>
      <c r="H37" s="198">
        <v>2688</v>
      </c>
      <c r="I37" s="199"/>
      <c r="J37" s="198">
        <v>483.84</v>
      </c>
      <c r="K37" s="199"/>
      <c r="L37" s="200">
        <v>3172</v>
      </c>
      <c r="M37" s="201"/>
    </row>
    <row r="38" spans="2:13" x14ac:dyDescent="0.25">
      <c r="B38" s="227"/>
      <c r="C38" s="245" t="s">
        <v>573</v>
      </c>
      <c r="D38" s="230"/>
      <c r="E38" s="230"/>
      <c r="F38" s="230"/>
      <c r="G38" s="230"/>
      <c r="H38" s="231"/>
      <c r="I38" s="232"/>
      <c r="J38" s="231"/>
      <c r="K38" s="232"/>
      <c r="L38" s="231"/>
      <c r="M38" s="233"/>
    </row>
    <row ht="15.75" r="39" spans="2:13" thickBot="1" x14ac:dyDescent="0.3">
      <c r="B39" s="238"/>
      <c r="C39" s="187" t="s">
        <v>574</v>
      </c>
      <c r="D39" s="240"/>
      <c r="E39" s="240"/>
      <c r="F39" s="240"/>
      <c r="G39" s="240"/>
      <c r="H39" s="241"/>
      <c r="I39" s="242"/>
      <c r="J39" s="241"/>
      <c r="K39" s="242"/>
      <c r="L39" s="241"/>
      <c r="M39" s="243"/>
    </row>
    <row ht="15.75" r="40" spans="2:13" thickBot="1" x14ac:dyDescent="0.3">
      <c r="B40" s="194">
        <v>19</v>
      </c>
      <c r="C40" s="195" t="s">
        <v>575</v>
      </c>
      <c r="D40" s="196" t="s">
        <v>532</v>
      </c>
      <c r="E40" s="196" t="s">
        <v>576</v>
      </c>
      <c r="F40" s="196">
        <v>10</v>
      </c>
      <c r="G40" s="197">
        <v>224</v>
      </c>
      <c r="H40" s="198">
        <v>2240</v>
      </c>
      <c r="I40" s="199"/>
      <c r="J40" s="198">
        <v>403.2</v>
      </c>
      <c r="K40" s="199"/>
      <c r="L40" s="200">
        <v>2643</v>
      </c>
      <c r="M40" s="201"/>
    </row>
    <row ht="15.75" r="41" spans="2:13" thickBot="1" x14ac:dyDescent="0.3">
      <c r="B41" s="194">
        <v>20</v>
      </c>
      <c r="C41" s="195" t="s">
        <v>577</v>
      </c>
      <c r="D41" s="196" t="s">
        <v>532</v>
      </c>
      <c r="E41" s="196" t="s">
        <v>572</v>
      </c>
      <c r="F41" s="196">
        <v>12</v>
      </c>
      <c r="G41" s="197">
        <v>224</v>
      </c>
      <c r="H41" s="198">
        <v>2688</v>
      </c>
      <c r="I41" s="199"/>
      <c r="J41" s="198">
        <v>483.84</v>
      </c>
      <c r="K41" s="199"/>
      <c r="L41" s="200">
        <v>3172</v>
      </c>
      <c r="M41" s="201"/>
    </row>
    <row ht="15.75" r="42" spans="2:13" thickBot="1" x14ac:dyDescent="0.3">
      <c r="B42" s="246" t="s">
        <v>215</v>
      </c>
      <c r="C42" s="178" t="s">
        <v>578</v>
      </c>
      <c r="D42" s="180"/>
      <c r="E42" s="180"/>
      <c r="F42" s="180"/>
      <c r="G42" s="180"/>
      <c r="H42" s="247"/>
      <c r="I42" s="248"/>
      <c r="J42" s="247"/>
      <c r="K42" s="248"/>
      <c r="L42" s="247"/>
      <c r="M42" s="249"/>
    </row>
    <row ht="15.75" r="43" spans="2:13" thickBot="1" x14ac:dyDescent="0.3">
      <c r="B43" s="194"/>
      <c r="C43" s="250" t="s">
        <v>579</v>
      </c>
      <c r="D43" s="196"/>
      <c r="E43" s="196"/>
      <c r="F43" s="196"/>
      <c r="G43" s="196"/>
      <c r="H43" s="198"/>
      <c r="I43" s="199"/>
      <c r="J43" s="198"/>
      <c r="K43" s="199"/>
      <c r="L43" s="198"/>
      <c r="M43" s="222"/>
    </row>
    <row ht="15.75" r="44" spans="2:13" thickBot="1" x14ac:dyDescent="0.3">
      <c r="B44" s="194">
        <v>21</v>
      </c>
      <c r="C44" s="195" t="s">
        <v>531</v>
      </c>
      <c r="D44" s="196" t="s">
        <v>532</v>
      </c>
      <c r="E44" s="196" t="s">
        <v>533</v>
      </c>
      <c r="F44" s="196">
        <v>6</v>
      </c>
      <c r="G44" s="197">
        <v>224</v>
      </c>
      <c r="H44" s="198">
        <v>1344</v>
      </c>
      <c r="I44" s="199"/>
      <c r="J44" s="198">
        <v>241.92</v>
      </c>
      <c r="K44" s="199"/>
      <c r="L44" s="200">
        <v>1586</v>
      </c>
      <c r="M44" s="201"/>
    </row>
    <row ht="15.75" r="45" spans="2:13" thickBot="1" x14ac:dyDescent="0.3">
      <c r="B45" s="194">
        <v>22</v>
      </c>
      <c r="C45" s="195" t="s">
        <v>534</v>
      </c>
      <c r="D45" s="196" t="s">
        <v>532</v>
      </c>
      <c r="E45" s="196" t="s">
        <v>533</v>
      </c>
      <c r="F45" s="196">
        <v>6</v>
      </c>
      <c r="G45" s="197">
        <v>224</v>
      </c>
      <c r="H45" s="198">
        <v>1344</v>
      </c>
      <c r="I45" s="199"/>
      <c r="J45" s="198">
        <v>241.92</v>
      </c>
      <c r="K45" s="199"/>
      <c r="L45" s="200">
        <v>1586</v>
      </c>
      <c r="M45" s="201"/>
    </row>
    <row ht="15.75" r="46" spans="2:13" thickBot="1" x14ac:dyDescent="0.3">
      <c r="B46" s="218"/>
      <c r="C46" s="187" t="s">
        <v>543</v>
      </c>
      <c r="D46" s="188"/>
      <c r="E46" s="188"/>
      <c r="F46" s="188"/>
      <c r="G46" s="188"/>
      <c r="H46" s="219"/>
      <c r="I46" s="220"/>
      <c r="J46" s="219"/>
      <c r="K46" s="220"/>
      <c r="L46" s="219"/>
      <c r="M46" s="221"/>
    </row>
    <row ht="51.75" r="47" spans="2:13" thickBot="1" x14ac:dyDescent="0.3">
      <c r="B47" s="194">
        <v>23</v>
      </c>
      <c r="C47" s="195" t="s">
        <v>580</v>
      </c>
      <c r="D47" s="196" t="s">
        <v>581</v>
      </c>
      <c r="E47" s="251" t="s">
        <v>582</v>
      </c>
      <c r="F47" s="196">
        <v>1</v>
      </c>
      <c r="G47" s="252">
        <v>2870</v>
      </c>
      <c r="H47" s="198">
        <v>2870</v>
      </c>
      <c r="I47" s="199"/>
      <c r="J47" s="198">
        <v>516.6</v>
      </c>
      <c r="K47" s="199"/>
      <c r="L47" s="200">
        <v>3387</v>
      </c>
      <c r="M47" s="201"/>
    </row>
    <row ht="15.75" r="48" spans="2:13" thickBot="1" x14ac:dyDescent="0.3">
      <c r="B48" s="194">
        <v>24</v>
      </c>
      <c r="C48" s="195" t="s">
        <v>583</v>
      </c>
      <c r="D48" s="196" t="s">
        <v>532</v>
      </c>
      <c r="E48" s="196" t="s">
        <v>545</v>
      </c>
      <c r="F48" s="196">
        <v>16</v>
      </c>
      <c r="G48" s="197">
        <v>224</v>
      </c>
      <c r="H48" s="198">
        <v>3584</v>
      </c>
      <c r="I48" s="199"/>
      <c r="J48" s="198">
        <v>645.12</v>
      </c>
      <c r="K48" s="199"/>
      <c r="L48" s="200">
        <v>4229</v>
      </c>
      <c r="M48" s="201"/>
    </row>
    <row ht="15.75" r="49" spans="2:14" thickBot="1" x14ac:dyDescent="0.3">
      <c r="B49" s="218"/>
      <c r="C49" s="187" t="s">
        <v>584</v>
      </c>
      <c r="D49" s="188"/>
      <c r="E49" s="188"/>
      <c r="F49" s="188"/>
      <c r="G49" s="188"/>
      <c r="H49" s="219"/>
      <c r="I49" s="220"/>
      <c r="J49" s="219"/>
      <c r="K49" s="220"/>
      <c r="L49" s="219"/>
      <c r="M49" s="221"/>
    </row>
    <row ht="51.75" r="50" spans="2:14" thickBot="1" x14ac:dyDescent="0.3">
      <c r="B50" s="194">
        <v>25</v>
      </c>
      <c r="C50" s="195" t="s">
        <v>585</v>
      </c>
      <c r="D50" s="196" t="s">
        <v>581</v>
      </c>
      <c r="E50" s="251" t="s">
        <v>582</v>
      </c>
      <c r="F50" s="196">
        <v>1</v>
      </c>
      <c r="G50" s="252">
        <v>2870</v>
      </c>
      <c r="H50" s="198">
        <v>2870</v>
      </c>
      <c r="I50" s="199"/>
      <c r="J50" s="198">
        <v>516.6</v>
      </c>
      <c r="K50" s="199"/>
      <c r="L50" s="200">
        <v>3387</v>
      </c>
      <c r="M50" s="201"/>
    </row>
    <row ht="15.75" r="51" spans="2:14" thickBot="1" x14ac:dyDescent="0.3">
      <c r="B51" s="218"/>
      <c r="C51" s="187" t="s">
        <v>586</v>
      </c>
      <c r="D51" s="188"/>
      <c r="E51" s="188"/>
      <c r="F51" s="188"/>
      <c r="G51" s="188"/>
      <c r="H51" s="219"/>
      <c r="I51" s="220"/>
      <c r="J51" s="219"/>
      <c r="K51" s="220"/>
      <c r="L51" s="219"/>
      <c r="M51" s="221"/>
    </row>
    <row ht="15.75" r="52" spans="2:14" thickBot="1" x14ac:dyDescent="0.3">
      <c r="B52" s="194">
        <v>26</v>
      </c>
      <c r="C52" s="195" t="s">
        <v>587</v>
      </c>
      <c r="D52" s="196" t="s">
        <v>532</v>
      </c>
      <c r="E52" s="196" t="s">
        <v>560</v>
      </c>
      <c r="F52" s="196">
        <v>25</v>
      </c>
      <c r="G52" s="197">
        <v>224</v>
      </c>
      <c r="H52" s="198">
        <v>5600</v>
      </c>
      <c r="I52" s="199"/>
      <c r="J52" s="198">
        <v>1008</v>
      </c>
      <c r="K52" s="199"/>
      <c r="L52" s="200">
        <v>6608</v>
      </c>
      <c r="M52" s="201"/>
    </row>
    <row ht="51.75" r="53" spans="2:14" thickBot="1" x14ac:dyDescent="0.3">
      <c r="B53" s="194">
        <v>27</v>
      </c>
      <c r="C53" s="211" t="s">
        <v>588</v>
      </c>
      <c r="D53" s="196" t="s">
        <v>532</v>
      </c>
      <c r="E53" s="251" t="s">
        <v>589</v>
      </c>
      <c r="F53" s="196">
        <v>20</v>
      </c>
      <c r="G53" s="197">
        <v>224</v>
      </c>
      <c r="H53" s="198">
        <v>4480</v>
      </c>
      <c r="I53" s="199"/>
      <c r="J53" s="198">
        <v>806.4</v>
      </c>
      <c r="K53" s="199"/>
      <c r="L53" s="200">
        <v>5286</v>
      </c>
      <c r="M53" s="201"/>
    </row>
    <row ht="15.75" r="54" spans="2:14" thickBot="1" x14ac:dyDescent="0.3">
      <c r="B54" s="194">
        <v>28</v>
      </c>
      <c r="C54" s="195" t="s">
        <v>590</v>
      </c>
      <c r="D54" s="196" t="s">
        <v>532</v>
      </c>
      <c r="E54" s="251" t="s">
        <v>589</v>
      </c>
      <c r="F54" s="196">
        <v>20</v>
      </c>
      <c r="G54" s="197">
        <v>224</v>
      </c>
      <c r="H54" s="198">
        <v>4480</v>
      </c>
      <c r="I54" s="199"/>
      <c r="J54" s="198">
        <v>806.4</v>
      </c>
      <c r="K54" s="199"/>
      <c r="L54" s="200">
        <v>5286</v>
      </c>
      <c r="M54" s="201"/>
    </row>
    <row ht="15.75" r="55" spans="2:14" thickBot="1" x14ac:dyDescent="0.3">
      <c r="B55" s="194">
        <v>29</v>
      </c>
      <c r="C55" s="195" t="s">
        <v>591</v>
      </c>
      <c r="D55" s="196" t="s">
        <v>532</v>
      </c>
      <c r="E55" s="251" t="s">
        <v>589</v>
      </c>
      <c r="F55" s="196">
        <v>20</v>
      </c>
      <c r="G55" s="197">
        <v>224</v>
      </c>
      <c r="H55" s="198">
        <v>4480</v>
      </c>
      <c r="I55" s="199"/>
      <c r="J55" s="198">
        <v>806.4</v>
      </c>
      <c r="K55" s="199"/>
      <c r="L55" s="200">
        <v>5286</v>
      </c>
      <c r="M55" s="201"/>
    </row>
    <row ht="15.75" r="56" spans="2:14" thickBot="1" x14ac:dyDescent="0.3">
      <c r="B56" s="218"/>
      <c r="C56" s="187" t="s">
        <v>567</v>
      </c>
      <c r="D56" s="188"/>
      <c r="E56" s="188"/>
      <c r="F56" s="188"/>
      <c r="G56" s="188"/>
      <c r="H56" s="219"/>
      <c r="I56" s="220"/>
      <c r="J56" s="219"/>
      <c r="K56" s="220"/>
      <c r="L56" s="219"/>
      <c r="M56" s="221"/>
    </row>
    <row ht="15.75" r="57" spans="2:14" thickBot="1" x14ac:dyDescent="0.3">
      <c r="B57" s="194">
        <v>30</v>
      </c>
      <c r="C57" s="195" t="s">
        <v>592</v>
      </c>
      <c r="D57" s="196" t="s">
        <v>532</v>
      </c>
      <c r="E57" s="251" t="s">
        <v>593</v>
      </c>
      <c r="F57" s="196">
        <v>12</v>
      </c>
      <c r="G57" s="197">
        <v>224</v>
      </c>
      <c r="H57" s="198">
        <v>2688</v>
      </c>
      <c r="I57" s="199"/>
      <c r="J57" s="198">
        <v>483.84</v>
      </c>
      <c r="K57" s="199"/>
      <c r="L57" s="200">
        <v>3172</v>
      </c>
      <c r="M57" s="201"/>
    </row>
    <row r="58" spans="2:14" x14ac:dyDescent="0.25">
      <c r="B58" s="202">
        <v>31</v>
      </c>
      <c r="C58" s="244" t="s">
        <v>594</v>
      </c>
      <c r="D58" s="204" t="s">
        <v>532</v>
      </c>
      <c r="E58" s="253" t="s">
        <v>593</v>
      </c>
      <c r="F58" s="204">
        <v>12</v>
      </c>
      <c r="G58" s="205">
        <v>224</v>
      </c>
      <c r="H58" s="206">
        <v>2688</v>
      </c>
      <c r="I58" s="207"/>
      <c r="J58" s="206">
        <v>483.84</v>
      </c>
      <c r="K58" s="207"/>
      <c r="L58" s="208">
        <v>3172</v>
      </c>
      <c r="M58" s="209"/>
      <c r="N58" s="294"/>
    </row>
    <row ht="15.75" r="59" spans="2:14" thickBot="1" x14ac:dyDescent="0.3">
      <c r="B59" s="210"/>
      <c r="C59" s="195" t="s">
        <v>595</v>
      </c>
      <c r="D59" s="212"/>
      <c r="E59" s="254"/>
      <c r="F59" s="212"/>
      <c r="G59" s="213"/>
      <c r="H59" s="214"/>
      <c r="I59" s="215"/>
      <c r="J59" s="214"/>
      <c r="K59" s="215"/>
      <c r="L59" s="216"/>
      <c r="M59" s="217"/>
      <c r="N59" s="294"/>
    </row>
    <row ht="15.75" r="60" spans="2:14" thickBot="1" x14ac:dyDescent="0.3">
      <c r="B60" s="218"/>
      <c r="C60" s="187" t="s">
        <v>596</v>
      </c>
      <c r="D60" s="188"/>
      <c r="E60" s="188"/>
      <c r="F60" s="188"/>
      <c r="G60" s="188"/>
      <c r="H60" s="219"/>
      <c r="I60" s="220"/>
      <c r="J60" s="219"/>
      <c r="K60" s="220"/>
      <c r="L60" s="219"/>
      <c r="M60" s="221"/>
    </row>
    <row ht="51" r="61" spans="2:14" x14ac:dyDescent="0.25">
      <c r="B61" s="202">
        <v>32</v>
      </c>
      <c r="C61" s="203" t="s">
        <v>597</v>
      </c>
      <c r="D61" s="204" t="s">
        <v>532</v>
      </c>
      <c r="E61" s="253" t="s">
        <v>589</v>
      </c>
      <c r="F61" s="204">
        <v>20</v>
      </c>
      <c r="G61" s="205">
        <v>224</v>
      </c>
      <c r="H61" s="206">
        <v>4480</v>
      </c>
      <c r="I61" s="207"/>
      <c r="J61" s="206">
        <v>806.4</v>
      </c>
      <c r="K61" s="207"/>
      <c r="L61" s="208">
        <v>5286</v>
      </c>
      <c r="M61" s="209"/>
      <c r="N61" s="294"/>
    </row>
    <row ht="39" r="62" spans="2:14" thickBot="1" x14ac:dyDescent="0.3">
      <c r="B62" s="210"/>
      <c r="C62" s="211" t="s">
        <v>598</v>
      </c>
      <c r="D62" s="212"/>
      <c r="E62" s="254"/>
      <c r="F62" s="212"/>
      <c r="G62" s="213"/>
      <c r="H62" s="214"/>
      <c r="I62" s="215"/>
      <c r="J62" s="214"/>
      <c r="K62" s="215"/>
      <c r="L62" s="216"/>
      <c r="M62" s="217"/>
      <c r="N62" s="294"/>
    </row>
    <row ht="15.75" r="63" spans="2:14" thickBot="1" x14ac:dyDescent="0.3">
      <c r="B63" s="194">
        <v>33</v>
      </c>
      <c r="C63" s="195" t="s">
        <v>599</v>
      </c>
      <c r="D63" s="196" t="s">
        <v>532</v>
      </c>
      <c r="E63" s="251" t="s">
        <v>600</v>
      </c>
      <c r="F63" s="196">
        <v>15</v>
      </c>
      <c r="G63" s="197">
        <v>224</v>
      </c>
      <c r="H63" s="198">
        <v>3360</v>
      </c>
      <c r="I63" s="199"/>
      <c r="J63" s="198">
        <v>604.8</v>
      </c>
      <c r="K63" s="199"/>
      <c r="L63" s="200">
        <v>3965</v>
      </c>
      <c r="M63" s="201"/>
    </row>
    <row ht="15.75" r="64" spans="2:14" thickBot="1" x14ac:dyDescent="0.3">
      <c r="B64" s="218"/>
      <c r="C64" s="187" t="s">
        <v>601</v>
      </c>
      <c r="D64" s="188"/>
      <c r="E64" s="188"/>
      <c r="F64" s="188"/>
      <c r="G64" s="188"/>
      <c r="H64" s="219"/>
      <c r="I64" s="220"/>
      <c r="J64" s="219"/>
      <c r="K64" s="220"/>
      <c r="L64" s="219"/>
      <c r="M64" s="221"/>
    </row>
    <row ht="15.75" r="65" spans="2:14" thickBot="1" x14ac:dyDescent="0.3">
      <c r="B65" s="194">
        <v>34</v>
      </c>
      <c r="C65" s="195" t="s">
        <v>602</v>
      </c>
      <c r="D65" s="196" t="s">
        <v>532</v>
      </c>
      <c r="E65" s="196" t="s">
        <v>545</v>
      </c>
      <c r="F65" s="196">
        <v>16</v>
      </c>
      <c r="G65" s="197">
        <v>224</v>
      </c>
      <c r="H65" s="198">
        <v>3584</v>
      </c>
      <c r="I65" s="199"/>
      <c r="J65" s="198">
        <v>645.12</v>
      </c>
      <c r="K65" s="199"/>
      <c r="L65" s="200">
        <v>4229</v>
      </c>
      <c r="M65" s="201"/>
    </row>
    <row ht="89.25" r="66" spans="2:14" x14ac:dyDescent="0.25">
      <c r="B66" s="202">
        <v>35</v>
      </c>
      <c r="C66" s="203" t="s">
        <v>603</v>
      </c>
      <c r="D66" s="204" t="s">
        <v>532</v>
      </c>
      <c r="E66" s="204" t="s">
        <v>545</v>
      </c>
      <c r="F66" s="204">
        <v>16</v>
      </c>
      <c r="G66" s="205">
        <v>224</v>
      </c>
      <c r="H66" s="206">
        <v>3584</v>
      </c>
      <c r="I66" s="207"/>
      <c r="J66" s="206">
        <v>645.12</v>
      </c>
      <c r="K66" s="207"/>
      <c r="L66" s="208">
        <v>4229</v>
      </c>
      <c r="M66" s="209"/>
      <c r="N66" s="294"/>
    </row>
    <row ht="26.25" r="67" spans="2:14" thickBot="1" x14ac:dyDescent="0.3">
      <c r="B67" s="210"/>
      <c r="C67" s="211" t="s">
        <v>604</v>
      </c>
      <c r="D67" s="212"/>
      <c r="E67" s="212"/>
      <c r="F67" s="212"/>
      <c r="G67" s="213"/>
      <c r="H67" s="214"/>
      <c r="I67" s="215"/>
      <c r="J67" s="214"/>
      <c r="K67" s="215"/>
      <c r="L67" s="216"/>
      <c r="M67" s="217"/>
      <c r="N67" s="294"/>
    </row>
    <row ht="15.75" r="68" spans="2:14" thickBot="1" x14ac:dyDescent="0.3">
      <c r="B68" s="246" t="s">
        <v>367</v>
      </c>
      <c r="C68" s="178" t="s">
        <v>605</v>
      </c>
      <c r="D68" s="180"/>
      <c r="E68" s="180"/>
      <c r="F68" s="180"/>
      <c r="G68" s="180"/>
      <c r="H68" s="247"/>
      <c r="I68" s="248"/>
      <c r="J68" s="247"/>
      <c r="K68" s="248"/>
      <c r="L68" s="247"/>
      <c r="M68" s="249"/>
    </row>
    <row ht="15.75" r="69" spans="2:14" thickBot="1" x14ac:dyDescent="0.3">
      <c r="B69" s="194">
        <v>36</v>
      </c>
      <c r="C69" s="195" t="s">
        <v>606</v>
      </c>
      <c r="D69" s="196" t="s">
        <v>532</v>
      </c>
      <c r="E69" s="251" t="s">
        <v>607</v>
      </c>
      <c r="F69" s="196">
        <v>24</v>
      </c>
      <c r="G69" s="197">
        <v>224</v>
      </c>
      <c r="H69" s="198">
        <v>5376</v>
      </c>
      <c r="I69" s="199"/>
      <c r="J69" s="198">
        <v>967.68</v>
      </c>
      <c r="K69" s="199"/>
      <c r="L69" s="200">
        <v>6344</v>
      </c>
      <c r="M69" s="201"/>
    </row>
    <row ht="15.75" r="70" spans="2:14" thickBot="1" x14ac:dyDescent="0.3">
      <c r="B70" s="194">
        <v>37</v>
      </c>
      <c r="C70" s="195" t="s">
        <v>608</v>
      </c>
      <c r="D70" s="196" t="s">
        <v>532</v>
      </c>
      <c r="E70" s="251" t="s">
        <v>609</v>
      </c>
      <c r="F70" s="196">
        <v>20</v>
      </c>
      <c r="G70" s="197">
        <v>224</v>
      </c>
      <c r="H70" s="198">
        <v>4480</v>
      </c>
      <c r="I70" s="199"/>
      <c r="J70" s="198">
        <v>806.4</v>
      </c>
      <c r="K70" s="199"/>
      <c r="L70" s="200">
        <v>5286</v>
      </c>
      <c r="M70" s="201"/>
    </row>
    <row ht="38.25" r="71" spans="2:14" x14ac:dyDescent="0.25">
      <c r="B71" s="202">
        <v>38</v>
      </c>
      <c r="C71" s="203" t="s">
        <v>610</v>
      </c>
      <c r="D71" s="204" t="s">
        <v>532</v>
      </c>
      <c r="E71" s="253" t="s">
        <v>611</v>
      </c>
      <c r="F71" s="204">
        <v>196</v>
      </c>
      <c r="G71" s="205">
        <v>224</v>
      </c>
      <c r="H71" s="206">
        <v>43904</v>
      </c>
      <c r="I71" s="207"/>
      <c r="J71" s="206">
        <v>7902.72</v>
      </c>
      <c r="K71" s="207"/>
      <c r="L71" s="208">
        <v>51807</v>
      </c>
      <c r="M71" s="209"/>
      <c r="N71" s="294"/>
    </row>
    <row ht="51" r="72" spans="2:14" x14ac:dyDescent="0.25">
      <c r="B72" s="255"/>
      <c r="C72" s="203" t="s">
        <v>612</v>
      </c>
      <c r="D72" s="256"/>
      <c r="E72" s="257"/>
      <c r="F72" s="256"/>
      <c r="G72" s="258"/>
      <c r="H72" s="259"/>
      <c r="I72" s="260"/>
      <c r="J72" s="259"/>
      <c r="K72" s="260"/>
      <c r="L72" s="261"/>
      <c r="M72" s="262"/>
      <c r="N72" s="294"/>
    </row>
    <row ht="51" r="73" spans="2:14" x14ac:dyDescent="0.25">
      <c r="B73" s="255"/>
      <c r="C73" s="203" t="s">
        <v>613</v>
      </c>
      <c r="D73" s="256"/>
      <c r="E73" s="257"/>
      <c r="F73" s="256"/>
      <c r="G73" s="258"/>
      <c r="H73" s="259"/>
      <c r="I73" s="260"/>
      <c r="J73" s="259"/>
      <c r="K73" s="260"/>
      <c r="L73" s="261"/>
      <c r="M73" s="262"/>
      <c r="N73" s="294"/>
    </row>
    <row ht="51" r="74" spans="2:14" x14ac:dyDescent="0.25">
      <c r="B74" s="255"/>
      <c r="C74" s="203" t="s">
        <v>614</v>
      </c>
      <c r="D74" s="256"/>
      <c r="E74" s="257"/>
      <c r="F74" s="256"/>
      <c r="G74" s="258"/>
      <c r="H74" s="259"/>
      <c r="I74" s="260"/>
      <c r="J74" s="259"/>
      <c r="K74" s="260"/>
      <c r="L74" s="261"/>
      <c r="M74" s="262"/>
      <c r="N74" s="294"/>
    </row>
    <row ht="51.75" r="75" spans="2:14" thickBot="1" x14ac:dyDescent="0.3">
      <c r="B75" s="210"/>
      <c r="C75" s="211" t="s">
        <v>615</v>
      </c>
      <c r="D75" s="212"/>
      <c r="E75" s="254"/>
      <c r="F75" s="212"/>
      <c r="G75" s="213"/>
      <c r="H75" s="214"/>
      <c r="I75" s="215"/>
      <c r="J75" s="214"/>
      <c r="K75" s="215"/>
      <c r="L75" s="216"/>
      <c r="M75" s="217"/>
      <c r="N75" s="294"/>
    </row>
    <row r="76" spans="2:14" x14ac:dyDescent="0.25">
      <c r="B76" s="202">
        <v>39</v>
      </c>
      <c r="C76" s="244" t="s">
        <v>616</v>
      </c>
      <c r="D76" s="204" t="s">
        <v>581</v>
      </c>
      <c r="E76" s="253" t="s">
        <v>617</v>
      </c>
      <c r="F76" s="204">
        <v>1</v>
      </c>
      <c r="G76" s="263">
        <v>7380</v>
      </c>
      <c r="H76" s="206">
        <v>7380</v>
      </c>
      <c r="I76" s="207"/>
      <c r="J76" s="206">
        <v>1328.4</v>
      </c>
      <c r="K76" s="207"/>
      <c r="L76" s="208">
        <v>8708</v>
      </c>
      <c r="M76" s="209"/>
      <c r="N76" s="294"/>
    </row>
    <row ht="15.75" r="77" spans="2:14" thickBot="1" x14ac:dyDescent="0.3">
      <c r="B77" s="210"/>
      <c r="C77" s="195" t="s">
        <v>618</v>
      </c>
      <c r="D77" s="212"/>
      <c r="E77" s="254"/>
      <c r="F77" s="212"/>
      <c r="G77" s="264"/>
      <c r="H77" s="214"/>
      <c r="I77" s="215"/>
      <c r="J77" s="214"/>
      <c r="K77" s="215"/>
      <c r="L77" s="216"/>
      <c r="M77" s="217"/>
      <c r="N77" s="294"/>
    </row>
    <row ht="15.75" r="78" spans="2:14" thickBot="1" x14ac:dyDescent="0.3">
      <c r="B78" s="194">
        <v>40</v>
      </c>
      <c r="C78" s="195" t="s">
        <v>619</v>
      </c>
      <c r="D78" s="196" t="s">
        <v>581</v>
      </c>
      <c r="E78" s="251" t="s">
        <v>620</v>
      </c>
      <c r="F78" s="196">
        <v>1</v>
      </c>
      <c r="G78" s="197">
        <v>410</v>
      </c>
      <c r="H78" s="198">
        <v>410</v>
      </c>
      <c r="I78" s="199"/>
      <c r="J78" s="198">
        <v>73.8</v>
      </c>
      <c r="K78" s="199"/>
      <c r="L78" s="198">
        <v>484</v>
      </c>
      <c r="M78" s="222"/>
    </row>
    <row ht="15.75" r="79" spans="2:14" thickBot="1" x14ac:dyDescent="0.3">
      <c r="B79" s="194">
        <v>41</v>
      </c>
      <c r="C79" s="265" t="s">
        <v>621</v>
      </c>
      <c r="D79" s="266" t="s">
        <v>532</v>
      </c>
      <c r="E79" s="251" t="s">
        <v>622</v>
      </c>
      <c r="F79" s="196">
        <v>20</v>
      </c>
      <c r="G79" s="197">
        <v>224</v>
      </c>
      <c r="H79" s="198">
        <v>4480</v>
      </c>
      <c r="I79" s="199"/>
      <c r="J79" s="198">
        <v>806.4</v>
      </c>
      <c r="K79" s="199"/>
      <c r="L79" s="200">
        <v>5286</v>
      </c>
      <c r="M79" s="201"/>
    </row>
    <row ht="15.75" r="80" spans="2:14" thickBot="1" x14ac:dyDescent="0.3">
      <c r="B80" s="267">
        <v>42</v>
      </c>
      <c r="C80" s="268" t="s">
        <v>623</v>
      </c>
      <c r="D80" s="12" t="s">
        <v>581</v>
      </c>
      <c r="E80" s="196" t="s">
        <v>624</v>
      </c>
      <c r="F80" s="196">
        <v>1</v>
      </c>
      <c r="G80" s="252">
        <v>5012</v>
      </c>
      <c r="H80" s="198">
        <v>5012</v>
      </c>
      <c r="I80" s="199"/>
      <c r="J80" s="198">
        <v>902.16</v>
      </c>
      <c r="K80" s="199"/>
      <c r="L80" s="200">
        <v>5914</v>
      </c>
      <c r="M80" s="201"/>
    </row>
    <row ht="15.75" r="81" spans="2:15" thickBot="1" x14ac:dyDescent="0.3">
      <c r="B81" s="267">
        <v>43</v>
      </c>
      <c r="C81" s="268" t="s">
        <v>625</v>
      </c>
      <c r="D81" s="12" t="s">
        <v>581</v>
      </c>
      <c r="E81" s="196" t="s">
        <v>626</v>
      </c>
      <c r="F81" s="196">
        <v>1</v>
      </c>
      <c r="G81" s="197">
        <v>713</v>
      </c>
      <c r="H81" s="198">
        <v>713</v>
      </c>
      <c r="I81" s="199"/>
      <c r="J81" s="198">
        <v>128.34</v>
      </c>
      <c r="K81" s="199"/>
      <c r="L81" s="198">
        <v>841</v>
      </c>
      <c r="M81" s="222"/>
    </row>
    <row ht="15.75" r="82" spans="2:15" thickBot="1" x14ac:dyDescent="0.3">
      <c r="B82" s="267">
        <v>44</v>
      </c>
      <c r="C82" s="268" t="s">
        <v>627</v>
      </c>
      <c r="D82" s="268" t="s">
        <v>532</v>
      </c>
      <c r="E82" s="251" t="s">
        <v>628</v>
      </c>
      <c r="F82" s="196">
        <v>32</v>
      </c>
      <c r="G82" s="197">
        <v>224</v>
      </c>
      <c r="H82" s="198">
        <v>7168</v>
      </c>
      <c r="I82" s="199"/>
      <c r="J82" s="198">
        <v>1290.24</v>
      </c>
      <c r="K82" s="199"/>
      <c r="L82" s="200">
        <v>8458</v>
      </c>
      <c r="M82" s="201"/>
    </row>
    <row ht="51" r="83" spans="2:15" x14ac:dyDescent="0.25">
      <c r="B83" s="269">
        <v>45</v>
      </c>
      <c r="C83" s="120" t="s">
        <v>629</v>
      </c>
      <c r="D83" s="270" t="s">
        <v>581</v>
      </c>
      <c r="E83" s="202">
        <v>20</v>
      </c>
      <c r="F83" s="204">
        <v>1</v>
      </c>
      <c r="G83" s="263">
        <v>4550</v>
      </c>
      <c r="H83" s="206">
        <v>4550</v>
      </c>
      <c r="I83" s="207"/>
      <c r="J83" s="206">
        <v>819</v>
      </c>
      <c r="K83" s="207"/>
      <c r="L83" s="208">
        <v>5369</v>
      </c>
      <c r="M83" s="209"/>
      <c r="N83" s="294"/>
    </row>
    <row ht="51" r="84" spans="2:15" x14ac:dyDescent="0.25">
      <c r="B84" s="271"/>
      <c r="C84" s="120" t="s">
        <v>630</v>
      </c>
      <c r="D84" s="271"/>
      <c r="E84" s="255"/>
      <c r="F84" s="256"/>
      <c r="G84" s="272"/>
      <c r="H84" s="259"/>
      <c r="I84" s="260"/>
      <c r="J84" s="259"/>
      <c r="K84" s="260"/>
      <c r="L84" s="261"/>
      <c r="M84" s="262"/>
      <c r="N84" s="294"/>
    </row>
    <row ht="26.25" r="85" spans="2:15" thickBot="1" x14ac:dyDescent="0.3">
      <c r="B85" s="273"/>
      <c r="C85" s="118" t="s">
        <v>631</v>
      </c>
      <c r="D85" s="274"/>
      <c r="E85" s="210"/>
      <c r="F85" s="212"/>
      <c r="G85" s="264"/>
      <c r="H85" s="214"/>
      <c r="I85" s="215"/>
      <c r="J85" s="214"/>
      <c r="K85" s="215"/>
      <c r="L85" s="216"/>
      <c r="M85" s="217"/>
      <c r="N85" s="294"/>
    </row>
    <row ht="15.75" r="86" spans="2:15" thickBot="1" x14ac:dyDescent="0.3">
      <c r="B86" s="267">
        <v>46</v>
      </c>
      <c r="C86" s="268" t="s">
        <v>632</v>
      </c>
      <c r="D86" s="12" t="s">
        <v>581</v>
      </c>
      <c r="E86" s="251">
        <v>20</v>
      </c>
      <c r="F86" s="196">
        <v>1</v>
      </c>
      <c r="G86" s="252">
        <v>4500</v>
      </c>
      <c r="H86" s="198">
        <v>4500</v>
      </c>
      <c r="I86" s="199"/>
      <c r="J86" s="198">
        <v>810</v>
      </c>
      <c r="K86" s="199"/>
      <c r="L86" s="200">
        <v>5310</v>
      </c>
      <c r="M86" s="201"/>
    </row>
    <row ht="15.75" r="87" spans="2:15" thickBot="1" x14ac:dyDescent="0.3">
      <c r="B87" s="267">
        <v>47</v>
      </c>
      <c r="C87" s="268" t="s">
        <v>633</v>
      </c>
      <c r="D87" s="12" t="s">
        <v>532</v>
      </c>
      <c r="E87" s="251" t="s">
        <v>628</v>
      </c>
      <c r="F87" s="196">
        <v>32</v>
      </c>
      <c r="G87" s="197">
        <v>236</v>
      </c>
      <c r="H87" s="198">
        <v>7552</v>
      </c>
      <c r="I87" s="199"/>
      <c r="J87" s="198">
        <v>1359.36</v>
      </c>
      <c r="K87" s="199"/>
      <c r="L87" s="200">
        <v>8911</v>
      </c>
      <c r="M87" s="201"/>
    </row>
    <row r="88" spans="2:15" x14ac:dyDescent="0.25">
      <c r="B88" s="202">
        <v>48</v>
      </c>
      <c r="C88" s="244" t="s">
        <v>634</v>
      </c>
      <c r="D88" s="275" t="s">
        <v>532</v>
      </c>
      <c r="E88" s="253" t="s">
        <v>635</v>
      </c>
      <c r="F88" s="204">
        <v>24</v>
      </c>
      <c r="G88" s="205">
        <v>216</v>
      </c>
      <c r="H88" s="206">
        <v>5184</v>
      </c>
      <c r="I88" s="207"/>
      <c r="J88" s="206">
        <v>933.12</v>
      </c>
      <c r="K88" s="207"/>
      <c r="L88" s="208">
        <v>6117</v>
      </c>
      <c r="M88" s="209"/>
      <c r="N88" s="294"/>
    </row>
    <row ht="15.75" r="89" spans="2:15" thickBot="1" x14ac:dyDescent="0.3">
      <c r="B89" s="210"/>
      <c r="C89" s="265" t="s">
        <v>636</v>
      </c>
      <c r="D89" s="276"/>
      <c r="E89" s="277"/>
      <c r="F89" s="212"/>
      <c r="G89" s="213"/>
      <c r="H89" s="214"/>
      <c r="I89" s="215"/>
      <c r="J89" s="214"/>
      <c r="K89" s="215"/>
      <c r="L89" s="216"/>
      <c r="M89" s="217"/>
      <c r="N89" s="294"/>
    </row>
    <row ht="90" r="90" spans="2:15" thickBot="1" x14ac:dyDescent="0.3">
      <c r="B90" s="267">
        <v>49</v>
      </c>
      <c r="C90" s="118" t="s">
        <v>637</v>
      </c>
      <c r="D90" s="268" t="s">
        <v>532</v>
      </c>
      <c r="E90" s="10" t="s">
        <v>638</v>
      </c>
      <c r="F90" s="196">
        <v>48</v>
      </c>
      <c r="G90" s="197">
        <v>224</v>
      </c>
      <c r="H90" s="198">
        <v>10752</v>
      </c>
      <c r="I90" s="199"/>
      <c r="J90" s="198">
        <v>1935.36</v>
      </c>
      <c r="K90" s="199"/>
      <c r="L90" s="200">
        <v>12687</v>
      </c>
      <c r="M90" s="201"/>
    </row>
    <row ht="64.5" r="91" spans="2:15" thickBot="1" x14ac:dyDescent="0.3">
      <c r="B91" s="267">
        <v>50</v>
      </c>
      <c r="C91" s="118" t="s">
        <v>639</v>
      </c>
      <c r="D91" s="12" t="s">
        <v>532</v>
      </c>
      <c r="E91" s="10" t="s">
        <v>560</v>
      </c>
      <c r="F91" s="196">
        <v>25</v>
      </c>
      <c r="G91" s="197">
        <v>212</v>
      </c>
      <c r="H91" s="198">
        <v>5300</v>
      </c>
      <c r="I91" s="199"/>
      <c r="J91" s="198">
        <v>954</v>
      </c>
      <c r="K91" s="199"/>
      <c r="L91" s="200">
        <v>6254</v>
      </c>
      <c r="M91" s="201"/>
    </row>
    <row ht="19.5" r="92" spans="2:15" thickBot="1" x14ac:dyDescent="0.35">
      <c r="B92" s="278" t="s">
        <v>517</v>
      </c>
      <c r="C92" s="279"/>
      <c r="D92" s="279"/>
      <c r="E92" s="279"/>
      <c r="F92" s="279"/>
      <c r="G92" s="279"/>
      <c r="H92" s="280">
        <v>249941</v>
      </c>
      <c r="I92" s="280"/>
      <c r="J92" s="280">
        <v>44989.38</v>
      </c>
      <c r="K92" s="280"/>
      <c r="L92" s="281">
        <v>294930</v>
      </c>
      <c r="M92" s="281"/>
      <c r="N92" s="296">
        <v>55</v>
      </c>
      <c r="O92" s="297">
        <f>(L92*N92)</f>
        <v>16221150</v>
      </c>
    </row>
    <row ht="51" r="93" spans="2:15" x14ac:dyDescent="0.25">
      <c r="B93" s="270">
        <v>51</v>
      </c>
      <c r="C93" s="282" t="s">
        <v>640</v>
      </c>
      <c r="D93" s="270" t="s">
        <v>581</v>
      </c>
      <c r="E93" s="76" t="s">
        <v>581</v>
      </c>
      <c r="F93" s="270">
        <v>1</v>
      </c>
      <c r="G93" s="283">
        <v>30000</v>
      </c>
      <c r="H93" s="284">
        <v>30000</v>
      </c>
      <c r="I93" s="285"/>
      <c r="J93" s="284">
        <v>5400</v>
      </c>
      <c r="K93" s="285"/>
      <c r="L93" s="286">
        <v>35400</v>
      </c>
      <c r="M93" s="287"/>
    </row>
    <row ht="26.25" r="94" spans="2:15" thickBot="1" x14ac:dyDescent="0.3">
      <c r="B94" s="274"/>
      <c r="C94" s="118" t="s">
        <v>641</v>
      </c>
      <c r="D94" s="274"/>
      <c r="E94" s="78"/>
      <c r="F94" s="274"/>
      <c r="G94" s="288"/>
      <c r="H94" s="48"/>
      <c r="I94" s="50"/>
      <c r="J94" s="48"/>
      <c r="K94" s="50"/>
      <c r="L94" s="289"/>
      <c r="M94" s="290"/>
    </row>
  </sheetData>
  <mergeCells count="309">
    <mergeCell ref="N88:N89"/>
    <mergeCell ref="O9:O10"/>
    <mergeCell ref="N58:N59"/>
    <mergeCell ref="N61:N62"/>
    <mergeCell ref="N66:N67"/>
    <mergeCell ref="N71:N75"/>
    <mergeCell ref="N76:N77"/>
    <mergeCell ref="N83:N85"/>
    <mergeCell ref="J93:K94"/>
    <mergeCell ref="L93:M94"/>
    <mergeCell ref="L2:M3"/>
    <mergeCell ref="N2:N3"/>
    <mergeCell ref="O2:O3"/>
    <mergeCell ref="N9:N10"/>
    <mergeCell ref="N13:N14"/>
    <mergeCell ref="N19:N20"/>
    <mergeCell ref="N21:N23"/>
    <mergeCell ref="N26:N27"/>
    <mergeCell ref="B92:G92"/>
    <mergeCell ref="H92:I92"/>
    <mergeCell ref="J92:K92"/>
    <mergeCell ref="L92:M92"/>
    <mergeCell ref="B93:B94"/>
    <mergeCell ref="D93:D94"/>
    <mergeCell ref="E93:E94"/>
    <mergeCell ref="F93:F94"/>
    <mergeCell ref="G93:G94"/>
    <mergeCell ref="H93:I94"/>
    <mergeCell ref="J88:K89"/>
    <mergeCell ref="L88:M89"/>
    <mergeCell ref="H90:I90"/>
    <mergeCell ref="J90:K90"/>
    <mergeCell ref="L90:M90"/>
    <mergeCell ref="H91:I91"/>
    <mergeCell ref="J91:K91"/>
    <mergeCell ref="L91:M91"/>
    <mergeCell ref="B88:B89"/>
    <mergeCell ref="D88:D89"/>
    <mergeCell ref="E88:E89"/>
    <mergeCell ref="F88:F89"/>
    <mergeCell ref="G88:G89"/>
    <mergeCell ref="H88:I89"/>
    <mergeCell ref="L83:M85"/>
    <mergeCell ref="H86:I86"/>
    <mergeCell ref="J86:K86"/>
    <mergeCell ref="L86:M86"/>
    <mergeCell ref="H87:I87"/>
    <mergeCell ref="J87:K87"/>
    <mergeCell ref="L87:M87"/>
    <mergeCell ref="H82:I82"/>
    <mergeCell ref="J82:K82"/>
    <mergeCell ref="L82:M82"/>
    <mergeCell ref="B83:B85"/>
    <mergeCell ref="D83:D85"/>
    <mergeCell ref="E83:E85"/>
    <mergeCell ref="F83:F85"/>
    <mergeCell ref="G83:G85"/>
    <mergeCell ref="H83:I85"/>
    <mergeCell ref="J83:K85"/>
    <mergeCell ref="H80:I80"/>
    <mergeCell ref="J80:K80"/>
    <mergeCell ref="L80:M80"/>
    <mergeCell ref="H81:I81"/>
    <mergeCell ref="J81:K81"/>
    <mergeCell ref="L81:M81"/>
    <mergeCell ref="H78:I78"/>
    <mergeCell ref="J78:K78"/>
    <mergeCell ref="L78:M78"/>
    <mergeCell ref="H79:I79"/>
    <mergeCell ref="J79:K79"/>
    <mergeCell ref="L79:M79"/>
    <mergeCell ref="L71:M75"/>
    <mergeCell ref="B76:B77"/>
    <mergeCell ref="D76:D77"/>
    <mergeCell ref="E76:E77"/>
    <mergeCell ref="F76:F77"/>
    <mergeCell ref="G76:G77"/>
    <mergeCell ref="H76:I77"/>
    <mergeCell ref="J76:K77"/>
    <mergeCell ref="L76:M77"/>
    <mergeCell ref="H70:I70"/>
    <mergeCell ref="J70:K70"/>
    <mergeCell ref="L70:M70"/>
    <mergeCell ref="B71:B75"/>
    <mergeCell ref="D71:D75"/>
    <mergeCell ref="E71:E75"/>
    <mergeCell ref="F71:F75"/>
    <mergeCell ref="G71:G75"/>
    <mergeCell ref="H71:I75"/>
    <mergeCell ref="J71:K75"/>
    <mergeCell ref="J66:K67"/>
    <mergeCell ref="L66:M67"/>
    <mergeCell ref="H68:I68"/>
    <mergeCell ref="J68:K68"/>
    <mergeCell ref="L68:M68"/>
    <mergeCell ref="H69:I69"/>
    <mergeCell ref="J69:K69"/>
    <mergeCell ref="L69:M69"/>
    <mergeCell ref="B66:B67"/>
    <mergeCell ref="D66:D67"/>
    <mergeCell ref="E66:E67"/>
    <mergeCell ref="F66:F67"/>
    <mergeCell ref="G66:G67"/>
    <mergeCell ref="H66:I67"/>
    <mergeCell ref="H64:I64"/>
    <mergeCell ref="J64:K64"/>
    <mergeCell ref="L64:M64"/>
    <mergeCell ref="H65:I65"/>
    <mergeCell ref="J65:K65"/>
    <mergeCell ref="L65:M65"/>
    <mergeCell ref="H61:I62"/>
    <mergeCell ref="J61:K62"/>
    <mergeCell ref="L61:M62"/>
    <mergeCell ref="H63:I63"/>
    <mergeCell ref="J63:K63"/>
    <mergeCell ref="L63:M63"/>
    <mergeCell ref="J58:K59"/>
    <mergeCell ref="L58:M59"/>
    <mergeCell ref="H60:I60"/>
    <mergeCell ref="J60:K60"/>
    <mergeCell ref="L60:M60"/>
    <mergeCell ref="B61:B62"/>
    <mergeCell ref="D61:D62"/>
    <mergeCell ref="E61:E62"/>
    <mergeCell ref="F61:F62"/>
    <mergeCell ref="G61:G62"/>
    <mergeCell ref="B58:B59"/>
    <mergeCell ref="D58:D59"/>
    <mergeCell ref="E58:E59"/>
    <mergeCell ref="F58:F59"/>
    <mergeCell ref="G58:G59"/>
    <mergeCell ref="H58:I59"/>
    <mergeCell ref="H56:I56"/>
    <mergeCell ref="J56:K56"/>
    <mergeCell ref="L56:M56"/>
    <mergeCell ref="H57:I57"/>
    <mergeCell ref="J57:K57"/>
    <mergeCell ref="L57:M57"/>
    <mergeCell ref="H54:I54"/>
    <mergeCell ref="J54:K54"/>
    <mergeCell ref="L54:M54"/>
    <mergeCell ref="H55:I55"/>
    <mergeCell ref="J55:K55"/>
    <mergeCell ref="L55:M55"/>
    <mergeCell ref="H52:I52"/>
    <mergeCell ref="J52:K52"/>
    <mergeCell ref="L52:M52"/>
    <mergeCell ref="H53:I53"/>
    <mergeCell ref="J53:K53"/>
    <mergeCell ref="L53:M53"/>
    <mergeCell ref="H50:I50"/>
    <mergeCell ref="J50:K50"/>
    <mergeCell ref="L50:M50"/>
    <mergeCell ref="H51:I51"/>
    <mergeCell ref="J51:K51"/>
    <mergeCell ref="L51:M51"/>
    <mergeCell ref="H48:I48"/>
    <mergeCell ref="J48:K48"/>
    <mergeCell ref="L48:M48"/>
    <mergeCell ref="H49:I49"/>
    <mergeCell ref="J49:K49"/>
    <mergeCell ref="L49:M49"/>
    <mergeCell ref="H46:I46"/>
    <mergeCell ref="J46:K46"/>
    <mergeCell ref="L46:M46"/>
    <mergeCell ref="H47:I47"/>
    <mergeCell ref="J47:K47"/>
    <mergeCell ref="L47:M47"/>
    <mergeCell ref="H44:I44"/>
    <mergeCell ref="J44:K44"/>
    <mergeCell ref="L44:M44"/>
    <mergeCell ref="H45:I45"/>
    <mergeCell ref="J45:K45"/>
    <mergeCell ref="L45:M45"/>
    <mergeCell ref="H42:I42"/>
    <mergeCell ref="J42:K42"/>
    <mergeCell ref="L42:M42"/>
    <mergeCell ref="H43:I43"/>
    <mergeCell ref="J43:K43"/>
    <mergeCell ref="L43:M43"/>
    <mergeCell ref="J38:K39"/>
    <mergeCell ref="L38:M39"/>
    <mergeCell ref="H40:I40"/>
    <mergeCell ref="J40:K40"/>
    <mergeCell ref="L40:M40"/>
    <mergeCell ref="H41:I41"/>
    <mergeCell ref="J41:K41"/>
    <mergeCell ref="L41:M41"/>
    <mergeCell ref="B38:B39"/>
    <mergeCell ref="D38:D39"/>
    <mergeCell ref="E38:E39"/>
    <mergeCell ref="F38:F39"/>
    <mergeCell ref="G38:G39"/>
    <mergeCell ref="H38:I39"/>
    <mergeCell ref="H36:I36"/>
    <mergeCell ref="J36:K36"/>
    <mergeCell ref="L36:M36"/>
    <mergeCell ref="H37:I37"/>
    <mergeCell ref="J37:K37"/>
    <mergeCell ref="L37:M37"/>
    <mergeCell ref="H34:I34"/>
    <mergeCell ref="J34:K34"/>
    <mergeCell ref="L34:M34"/>
    <mergeCell ref="H35:I35"/>
    <mergeCell ref="J35:K35"/>
    <mergeCell ref="L35:M35"/>
    <mergeCell ref="H32:I32"/>
    <mergeCell ref="J32:K32"/>
    <mergeCell ref="L32:M32"/>
    <mergeCell ref="H33:I33"/>
    <mergeCell ref="J33:K33"/>
    <mergeCell ref="L33:M33"/>
    <mergeCell ref="H30:I30"/>
    <mergeCell ref="J30:K30"/>
    <mergeCell ref="L30:M30"/>
    <mergeCell ref="H31:I31"/>
    <mergeCell ref="J31:K31"/>
    <mergeCell ref="L31:M31"/>
    <mergeCell ref="J26:K27"/>
    <mergeCell ref="L26:M27"/>
    <mergeCell ref="H28:I28"/>
    <mergeCell ref="J28:K28"/>
    <mergeCell ref="L28:M28"/>
    <mergeCell ref="H29:I29"/>
    <mergeCell ref="J29:K29"/>
    <mergeCell ref="L29:M29"/>
    <mergeCell ref="B26:B27"/>
    <mergeCell ref="D26:D27"/>
    <mergeCell ref="E26:E27"/>
    <mergeCell ref="F26:F27"/>
    <mergeCell ref="G26:G27"/>
    <mergeCell ref="H26:I27"/>
    <mergeCell ref="H24:I24"/>
    <mergeCell ref="J24:K24"/>
    <mergeCell ref="L24:M24"/>
    <mergeCell ref="H25:I25"/>
    <mergeCell ref="J25:K25"/>
    <mergeCell ref="L25:M25"/>
    <mergeCell ref="L19:M20"/>
    <mergeCell ref="B21:B23"/>
    <mergeCell ref="D21:D23"/>
    <mergeCell ref="E21:E23"/>
    <mergeCell ref="F21:F23"/>
    <mergeCell ref="G21:G23"/>
    <mergeCell ref="H21:I23"/>
    <mergeCell ref="J21:K23"/>
    <mergeCell ref="L21:M23"/>
    <mergeCell ref="B19:B20"/>
    <mergeCell ref="E19:E20"/>
    <mergeCell ref="F19:F20"/>
    <mergeCell ref="G19:G20"/>
    <mergeCell ref="H19:I20"/>
    <mergeCell ref="J19:K20"/>
    <mergeCell ref="H17:I17"/>
    <mergeCell ref="J17:K17"/>
    <mergeCell ref="L17:M17"/>
    <mergeCell ref="H18:I18"/>
    <mergeCell ref="J18:K18"/>
    <mergeCell ref="L18:M18"/>
    <mergeCell ref="J13:K14"/>
    <mergeCell ref="L13:M14"/>
    <mergeCell ref="H15:I15"/>
    <mergeCell ref="J15:K15"/>
    <mergeCell ref="L15:M15"/>
    <mergeCell ref="H16:I16"/>
    <mergeCell ref="J16:K16"/>
    <mergeCell ref="L16:M16"/>
    <mergeCell ref="B13:B14"/>
    <mergeCell ref="D13:D14"/>
    <mergeCell ref="E13:E14"/>
    <mergeCell ref="F13:F14"/>
    <mergeCell ref="G13:G14"/>
    <mergeCell ref="H13:I14"/>
    <mergeCell ref="J9:K10"/>
    <mergeCell ref="L9:M10"/>
    <mergeCell ref="H11:I11"/>
    <mergeCell ref="J11:K11"/>
    <mergeCell ref="L11:M11"/>
    <mergeCell ref="H12:I12"/>
    <mergeCell ref="J12:K12"/>
    <mergeCell ref="L12:M12"/>
    <mergeCell ref="B9:B10"/>
    <mergeCell ref="D9:D10"/>
    <mergeCell ref="E9:E10"/>
    <mergeCell ref="F9:F10"/>
    <mergeCell ref="G9:G10"/>
    <mergeCell ref="H9:I10"/>
    <mergeCell ref="H7:I7"/>
    <mergeCell ref="J7:K7"/>
    <mergeCell ref="L7:M7"/>
    <mergeCell ref="H8:I8"/>
    <mergeCell ref="J8:K8"/>
    <mergeCell ref="L8:M8"/>
    <mergeCell ref="H5:I5"/>
    <mergeCell ref="J5:K5"/>
    <mergeCell ref="L5:M5"/>
    <mergeCell ref="H6:I6"/>
    <mergeCell ref="J6:K6"/>
    <mergeCell ref="L6:M6"/>
    <mergeCell ref="J2:K2"/>
    <mergeCell ref="J3:K3"/>
    <mergeCell ref="J4:K4"/>
    <mergeCell ref="L4:M4"/>
    <mergeCell ref="B2:B4"/>
    <mergeCell ref="C2:C4"/>
    <mergeCell ref="D2:D4"/>
    <mergeCell ref="F2:F4"/>
    <mergeCell ref="G2:G4"/>
    <mergeCell ref="H2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MSC (110)</vt:lpstr>
      <vt:lpstr>BALA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2015-06-05T18:17:20Z</dcterms:created>
  <dcterms:modified xsi:type="dcterms:W3CDTF">2024-02-19T13:07:43Z</dcterms:modified>
</cp:coreProperties>
</file>